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82DCD5C7-5FC3-44D7-8374-8AEFEDB1793E}" xr6:coauthVersionLast="47" xr6:coauthVersionMax="47" xr10:uidLastSave="{00000000-0000-0000-0000-000000000000}"/>
  <bookViews>
    <workbookView xWindow="28680" yWindow="-120" windowWidth="29040" windowHeight="15720" tabRatio="679" xr2:uid="{00000000-000D-0000-FFFF-FFFF00000000}"/>
  </bookViews>
  <sheets>
    <sheet name="LB + Preisblatt Los 1" sheetId="3" r:id="rId1"/>
    <sheet name="LB + Preisblatt Los 2" sheetId="4" r:id="rId2"/>
    <sheet name="LB + Preisblatt Los 3" sheetId="5" r:id="rId3"/>
    <sheet name="LB + Preisblatt Los 4" sheetId="2" r:id="rId4"/>
    <sheet name="LB + Preisblatt Los 5" sheetId="7" r:id="rId5"/>
    <sheet name="Gesamtübersicht" sheetId="8" r:id="rId6"/>
  </sheets>
  <definedNames>
    <definedName name="_xlnm.Print_Area" localSheetId="0">'LB + Preisblatt Los 1'!$A$1:$G$99</definedName>
    <definedName name="_xlnm.Print_Area" localSheetId="1">'LB + Preisblatt Los 2'!$A$1:$G$63</definedName>
    <definedName name="_xlnm.Print_Area" localSheetId="2">'LB + Preisblatt Los 3'!$A$1:$G$43</definedName>
    <definedName name="_xlnm.Print_Area" localSheetId="3">'LB + Preisblatt Los 4'!$A$1:$G$49</definedName>
    <definedName name="_xlnm.Print_Area" localSheetId="4">'LB + Preisblatt Los 5'!$A$1:$G$38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 l="1"/>
  <c r="F23" i="7"/>
  <c r="F15" i="7"/>
  <c r="F10" i="7"/>
  <c r="F5" i="7"/>
  <c r="F24" i="2"/>
  <c r="F12" i="2"/>
  <c r="F31" i="2"/>
  <c r="F18" i="2"/>
  <c r="F5" i="2"/>
  <c r="F21" i="5"/>
  <c r="F10" i="5"/>
  <c r="F26" i="5"/>
  <c r="F15" i="5"/>
  <c r="F5" i="5"/>
  <c r="F37" i="4"/>
  <c r="F24" i="4"/>
  <c r="F44" i="4"/>
  <c r="F30" i="4"/>
  <c r="F18" i="4"/>
  <c r="F11" i="4"/>
  <c r="F5" i="4"/>
  <c r="F77" i="3"/>
  <c r="F66" i="3"/>
  <c r="F56" i="3"/>
  <c r="F46" i="3"/>
  <c r="F38" i="3"/>
  <c r="F30" i="3"/>
  <c r="F22" i="3"/>
  <c r="F10" i="3"/>
  <c r="F82" i="3"/>
  <c r="F71" i="3"/>
  <c r="F61" i="3"/>
  <c r="F51" i="3"/>
  <c r="F42" i="3"/>
  <c r="F34" i="3"/>
  <c r="F26" i="3"/>
  <c r="F16" i="3"/>
  <c r="G16" i="3" s="1"/>
  <c r="F5" i="3"/>
  <c r="G23" i="7" l="1"/>
  <c r="G19" i="7"/>
  <c r="G15" i="7"/>
  <c r="G10" i="7"/>
  <c r="G5" i="7"/>
  <c r="G44" i="4" l="1"/>
  <c r="G37" i="4"/>
  <c r="G26" i="7" l="1"/>
  <c r="G37" i="2"/>
  <c r="G28" i="7" l="1"/>
  <c r="G31" i="5"/>
  <c r="G26" i="5"/>
  <c r="G21" i="5"/>
  <c r="G15" i="5"/>
  <c r="G10" i="5"/>
  <c r="G5" i="5"/>
  <c r="G29" i="7" l="1"/>
  <c r="G30" i="7" s="1"/>
  <c r="B6" i="8"/>
  <c r="G33" i="5"/>
  <c r="B4" i="8" s="1"/>
  <c r="G50" i="4"/>
  <c r="G30" i="4"/>
  <c r="G24" i="4"/>
  <c r="G18" i="4"/>
  <c r="G11" i="4"/>
  <c r="G5" i="4"/>
  <c r="G52" i="4" l="1"/>
  <c r="G53" i="4" s="1"/>
  <c r="G54" i="4" s="1"/>
  <c r="C6" i="8"/>
  <c r="D6" i="8" s="1"/>
  <c r="C4" i="8"/>
  <c r="D4" i="8" s="1"/>
  <c r="B3" i="8"/>
  <c r="G34" i="5"/>
  <c r="G86" i="3"/>
  <c r="G82" i="3"/>
  <c r="G77" i="3"/>
  <c r="G71" i="3"/>
  <c r="G66" i="3"/>
  <c r="G61" i="3"/>
  <c r="G56" i="3"/>
  <c r="G51" i="3"/>
  <c r="G46" i="3"/>
  <c r="G42" i="3"/>
  <c r="G38" i="3"/>
  <c r="G34" i="3"/>
  <c r="G30" i="3"/>
  <c r="G26" i="3"/>
  <c r="G22" i="3"/>
  <c r="G10" i="3"/>
  <c r="G5" i="3"/>
  <c r="C3" i="8" l="1"/>
  <c r="D3" i="8" s="1"/>
  <c r="G35" i="5"/>
  <c r="G88" i="3"/>
  <c r="B2" i="8" s="1"/>
  <c r="G31" i="2"/>
  <c r="C2" i="8" l="1"/>
  <c r="G89" i="3"/>
  <c r="G24" i="2"/>
  <c r="G18" i="2"/>
  <c r="G12" i="2"/>
  <c r="G5" i="2"/>
  <c r="K10" i="2"/>
  <c r="D2" i="8" l="1"/>
  <c r="G90" i="3"/>
  <c r="G39" i="2"/>
  <c r="G40" i="2" l="1"/>
  <c r="G41" i="2" s="1"/>
  <c r="B5" i="8"/>
  <c r="C5" i="8" l="1"/>
  <c r="C7" i="8" s="1"/>
  <c r="B7" i="8"/>
  <c r="D5" i="8" l="1"/>
  <c r="D7" i="8" s="1"/>
</calcChain>
</file>

<file path=xl/sharedStrings.xml><?xml version="1.0" encoding="utf-8"?>
<sst xmlns="http://schemas.openxmlformats.org/spreadsheetml/2006/main" count="274" uniqueCount="149">
  <si>
    <t>Pos.</t>
  </si>
  <si>
    <t>Bezeichnung der technischen Mindestanforderungen</t>
  </si>
  <si>
    <t>angebotener/s Typ/Modell/Fabrikat</t>
  </si>
  <si>
    <t>ja</t>
  </si>
  <si>
    <t>nein</t>
  </si>
  <si>
    <t>Gesamtsumme (netto)</t>
  </si>
  <si>
    <t>MWSt.:</t>
  </si>
  <si>
    <t>Gesamtsumme (brutto)</t>
  </si>
  <si>
    <t>Elektro-Standherd</t>
  </si>
  <si>
    <t>freistehend</t>
  </si>
  <si>
    <t>Nennkapazität min. 7,0 kg</t>
  </si>
  <si>
    <t>Volumen des Garraums min. 50 Liter</t>
  </si>
  <si>
    <t>Gesamtrauminhalt min. 85 Liter</t>
  </si>
  <si>
    <t>Gemüsefach</t>
  </si>
  <si>
    <t>Lieferkosten</t>
  </si>
  <si>
    <t>Nettopreis pro stück in €</t>
  </si>
  <si>
    <t>Anzahl der Kochzonen min. 4</t>
  </si>
  <si>
    <t>60 cm breit (Abweichung +/- 5 % ist zulässig)</t>
  </si>
  <si>
    <t>Schleuderdrehzahl ab 1200 U/min</t>
  </si>
  <si>
    <t>48 cm breit (Abweichung +/- 10 % ist zulässig)</t>
  </si>
  <si>
    <t>2 Einlegeböden verstellbar</t>
  </si>
  <si>
    <t>Massekochplatten</t>
  </si>
  <si>
    <t>Gesamtrauminhalt min. 40 Liter</t>
  </si>
  <si>
    <t>Vollraumkühlschrank 40 L (ohne Gefrierfach)</t>
  </si>
  <si>
    <t>Vollraumkühlschrank 90 L (ohne Gefrierfach)</t>
  </si>
  <si>
    <t>1 Einlegeböden verstellbar</t>
  </si>
  <si>
    <t>44 cm breit (Abweichung +/- 10 % ist zulässig)</t>
  </si>
  <si>
    <t>Hinweis: Durch den Bieter sind alle gelb unterlegten Zellen auszufüllen.</t>
  </si>
  <si>
    <t xml:space="preserve">Bratpfanne </t>
  </si>
  <si>
    <t>Antihaftbeschichtet</t>
  </si>
  <si>
    <t>Ø 28 cm (Abweichung +/- 10 % ist zulässig)</t>
  </si>
  <si>
    <t>Frei von PFOA</t>
  </si>
  <si>
    <t>Ø 20 cm</t>
  </si>
  <si>
    <t>Edelstahl</t>
  </si>
  <si>
    <t>Literskala</t>
  </si>
  <si>
    <t>Ø 24 cm</t>
  </si>
  <si>
    <t>Kaffeelöffel</t>
  </si>
  <si>
    <t>Länge 14 cm (Abweichung +/- 10 % ist zulässig)</t>
  </si>
  <si>
    <t>Menülöffel</t>
  </si>
  <si>
    <t>Länge 19 cm (Abweichung +/- 10 % ist zulässig)</t>
  </si>
  <si>
    <t>Menügabel</t>
  </si>
  <si>
    <t>Menümesser</t>
  </si>
  <si>
    <t>Länge 21 cm (Abweichung +/- 10 % ist zulässig)</t>
  </si>
  <si>
    <t>Kaffeetasse/Kaffeebecher</t>
  </si>
  <si>
    <t>Inhalt 350 ml (Abweichung +/- 10 % ist zulässig)</t>
  </si>
  <si>
    <t>Inhalt 370 ml (Abweichung +/- 10 % ist zulässig)</t>
  </si>
  <si>
    <t>Glas</t>
  </si>
  <si>
    <t>Schüssel</t>
  </si>
  <si>
    <t>Kunststoff</t>
  </si>
  <si>
    <t>Salatsieb</t>
  </si>
  <si>
    <t xml:space="preserve">Messbecher </t>
  </si>
  <si>
    <t xml:space="preserve">Inhalt 1 Liter </t>
  </si>
  <si>
    <t>Teller flach groß</t>
  </si>
  <si>
    <t>Ø 25 cm (Abweichung +/- 10 % ist zulässig)</t>
  </si>
  <si>
    <t>rund</t>
  </si>
  <si>
    <t>Teller flach klein</t>
  </si>
  <si>
    <t>Ø 20 cm (Abweichung +/- 10 % ist zulässig)</t>
  </si>
  <si>
    <t>Teller tief groß</t>
  </si>
  <si>
    <t>Inhalt 360ml (Abweichung +/- 10 % ist zulässig)</t>
  </si>
  <si>
    <t>Schöpflöffel</t>
  </si>
  <si>
    <t>Länge 30 cm (Abweichung +/- 10 % ist zulässig)</t>
  </si>
  <si>
    <t>Pfannenwender</t>
  </si>
  <si>
    <t>Spannbettlaken</t>
  </si>
  <si>
    <t>größe 90 x 200cm</t>
  </si>
  <si>
    <t>Trocknergeeignet</t>
  </si>
  <si>
    <t>Unifarben neutral</t>
  </si>
  <si>
    <t>Waschbar bis 60°C</t>
  </si>
  <si>
    <t xml:space="preserve">Bettwäscheset </t>
  </si>
  <si>
    <t>Kissenbezug 80 x 80cm</t>
  </si>
  <si>
    <t>Deckenbezug 135 x 200cm</t>
  </si>
  <si>
    <t>Unifarben / dezent gemustert, neutral</t>
  </si>
  <si>
    <t>Handtuch 50 x 100</t>
  </si>
  <si>
    <t>Handuch 70 x 140</t>
  </si>
  <si>
    <t>Bettenset (Kissen u. Decke)</t>
  </si>
  <si>
    <t>Decke 135 x 200cm</t>
  </si>
  <si>
    <t>Kissen 80 x 80cm</t>
  </si>
  <si>
    <t xml:space="preserve">waschbar bis 90°C </t>
  </si>
  <si>
    <t>Polyester</t>
  </si>
  <si>
    <t>Ganzjahresdecke</t>
  </si>
  <si>
    <t>Zimmerbesen mit Stiel</t>
  </si>
  <si>
    <t>Metallstiel ca 130cm (+/- 5cm)</t>
  </si>
  <si>
    <t>Besenkopfbreite 35cm (+/- 5cm)</t>
  </si>
  <si>
    <t>Kunststoffborsten</t>
  </si>
  <si>
    <t>Mülleimer mit Deckel "Oskartonne"</t>
  </si>
  <si>
    <t>Kehrgarnitur (Handfeger &amp; Kehrblech)</t>
  </si>
  <si>
    <t>Material Schaufel: Kunststoff</t>
  </si>
  <si>
    <t>Material Handfeger: Kunstsoff</t>
  </si>
  <si>
    <t>Schaufel mit Gummilppe</t>
  </si>
  <si>
    <t>WC Topfgarnitur (Bürste &amp; Topf)</t>
  </si>
  <si>
    <t>Ø 12 cm</t>
  </si>
  <si>
    <t>Kunstoff</t>
  </si>
  <si>
    <t>Länge 35 cm (+/- 5cm)</t>
  </si>
  <si>
    <t>Wischeimer 10 L</t>
  </si>
  <si>
    <t>Metallbügel</t>
  </si>
  <si>
    <t>Inhalt 4 Liter (Abweichung +/- 15 % ist zulässig)</t>
  </si>
  <si>
    <t>Ø 24 cm (Abweichung +/- 15 % ist zulässig)</t>
  </si>
  <si>
    <t>Porzellan oder Hartglas weiß</t>
  </si>
  <si>
    <t>Holz / Kunststoff</t>
  </si>
  <si>
    <t>Los 1</t>
  </si>
  <si>
    <t>Los 2</t>
  </si>
  <si>
    <t>Los 3</t>
  </si>
  <si>
    <t>Los 4</t>
  </si>
  <si>
    <t xml:space="preserve">Skonto bei Zahlung innerhalb </t>
  </si>
  <si>
    <t>Tagen</t>
  </si>
  <si>
    <t>MwSt</t>
  </si>
  <si>
    <t>100% Baumwolle alternativ 80% Baumwolle und 20% Polyester</t>
  </si>
  <si>
    <t>100% Baumwolle100% Baumwolle alternativ 80% Baumwolle und 20% Polyester</t>
  </si>
  <si>
    <t>ca. 3,5 Liter Fassungsvermögen (Abweichung +/- 20 % ist zulässig)</t>
  </si>
  <si>
    <t>ca. 8 Liter Fassungsvermögen (Abweichung +/- 20 % ist zulässig)</t>
  </si>
  <si>
    <t>Kondensationseffizienz min. B</t>
  </si>
  <si>
    <t xml:space="preserve"> Wärmepumpentrockner</t>
  </si>
  <si>
    <t>20 Liter Fassungsvermögen (Abweichung +/- 15 % ist zulässig)</t>
  </si>
  <si>
    <t xml:space="preserve">Fleichtopf mit Deckel </t>
  </si>
  <si>
    <t xml:space="preserve">Universaltopf mit Deckel </t>
  </si>
  <si>
    <t>Die im Preisblatt angebotenen Preise dienen der Angebotswertung im Rahmen des Vergabeverfahrens.</t>
  </si>
  <si>
    <t>Einzelaufträge werden im Rahmen von Miniwettbewerben vergeben. Hierbei können abweichende Angebotspreise angeboten werden.</t>
  </si>
  <si>
    <t>Lieferort: Landkreis Potsdam-Mittelmark, Priesterweg 4A/B in 14532 Stahnsdorf-Güterfelde</t>
  </si>
  <si>
    <t>Trinkbecher/-glas</t>
  </si>
  <si>
    <t>Inhalt 90 ml (Abweichung +/- 10 % ist zulässig)</t>
  </si>
  <si>
    <t>Einzelbetten  200x90 cm</t>
  </si>
  <si>
    <t>Stahlgitterrahmen</t>
  </si>
  <si>
    <t>Engmaschieger Lattenrost</t>
  </si>
  <si>
    <t xml:space="preserve">ca. 200 x 90 cm </t>
  </si>
  <si>
    <t>2 Türen, 1 Drehriegel</t>
  </si>
  <si>
    <t>180x50x50 cm</t>
  </si>
  <si>
    <t>Einzelspind</t>
  </si>
  <si>
    <t>Metall</t>
  </si>
  <si>
    <t>Matratze</t>
  </si>
  <si>
    <t xml:space="preserve">200x90x12cm </t>
  </si>
  <si>
    <t>Inkontinenzbezug</t>
  </si>
  <si>
    <t>Bettwäscheset Kind</t>
  </si>
  <si>
    <t>Kissenbezug 40 x 60cm</t>
  </si>
  <si>
    <t>Deckenbezug 135 x 100cm</t>
  </si>
  <si>
    <t>Bettenset (Kissen u. Decke) Kind</t>
  </si>
  <si>
    <t>Decke 135 x 100cm</t>
  </si>
  <si>
    <t>Kissen 40 x 60cm</t>
  </si>
  <si>
    <t>Kinder Gitterbett</t>
  </si>
  <si>
    <t>Kinder Matratze</t>
  </si>
  <si>
    <t>Holz</t>
  </si>
  <si>
    <t xml:space="preserve">Los 5 </t>
  </si>
  <si>
    <t>Gesamtpreis 
Brutto</t>
  </si>
  <si>
    <t>Gesamtpreis 
(netto)</t>
  </si>
  <si>
    <t>Gesamtpreis (netto) in €</t>
  </si>
  <si>
    <t>70x140cm</t>
  </si>
  <si>
    <t>Waschmaschine</t>
  </si>
  <si>
    <t>Gesamt Los 1 - 5</t>
  </si>
  <si>
    <t>geschätzte Liefermenge Vertragslaufzeit</t>
  </si>
  <si>
    <t>Liefermenge 
Erstauftrag
(Wertungsmenge)</t>
  </si>
  <si>
    <t>Die angegebene Liefermenge über die maximale Laufzeit von 4 Jahren dient der Abschätzung des Gesamtauftragsvolumens und hat ausschließlich informativen Charakter für den Bieter. Sie begründen keinen Anspruch auf Abnahme bestimmter Mengen. Mit Zuschlag wird ausschließlich der Auftrag über die Liefermenge des Erstauftrages erteilt. Die geschätzte Liefermenge der max. Vertragslaufzeit inkludiert die Menge des Erstauftrages.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</si>
</sst>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44" formatCode="_-* #,##0.00\ &quot;€&quot;_-;\-* #,##0.00\ &quot;€&quot;_-;_-* &quot;-&quot;??\ &quot;€&quot;_-;_-@_-"/>
    <numFmt numFmtId="43" formatCode="_-* #,##0.00_-;\-* #,##0.00_-;_-* &quot;-&quot;??_-;_-@_-"/>
    <numFmt numFmtId="164" formatCode="#,##0.00\ &quot;€&quot;"/>
  </numFmts>
  <fonts count="19">
    <font>
      <sz val="11"/>
      <color theme="1"/>
      <name val="Calibri"/>
      <family val="2"/>
      <scheme val="minor"/>
    </font>
    <font>
      <sz val="10"/>
      <name val="Arial"/>
      <family val="2"/>
    </font>
    <font>
      <sz val="12"/>
      <name val="Arial"/>
      <family val="2"/>
    </font>
    <font>
      <b/>
      <sz val="12"/>
      <name val="Arial"/>
      <family val="2"/>
    </font>
    <font>
      <sz val="10"/>
      <name val="Frutiger 57Cn"/>
    </font>
    <font>
      <sz val="12"/>
      <color rgb="FFFF0000"/>
      <name val="Arial"/>
      <family val="2"/>
    </font>
    <font>
      <sz val="12"/>
      <color rgb="FF333333"/>
      <name val="Arial"/>
      <family val="2"/>
    </font>
    <font>
      <sz val="11"/>
      <color theme="1"/>
      <name val="Calibri"/>
      <family val="2"/>
      <scheme val="minor"/>
    </font>
    <font>
      <sz val="12"/>
      <color rgb="FF0000FF"/>
      <name val="Arial"/>
      <family val="2"/>
    </font>
    <font>
      <b/>
      <sz val="12"/>
      <color rgb="FF0000FF"/>
      <name val="Arial"/>
      <family val="2"/>
    </font>
    <font>
      <b/>
      <sz val="16"/>
      <color rgb="FF0000FF"/>
      <name val="Arial"/>
      <family val="2"/>
    </font>
    <font>
      <sz val="12"/>
      <color rgb="FF0070C0"/>
      <name val="Arial"/>
      <family val="2"/>
    </font>
    <font>
      <sz val="12"/>
      <name val="Frutiger 57Cn"/>
    </font>
    <font>
      <b/>
      <sz val="12"/>
      <color rgb="FFFF0000"/>
      <name val="Arial"/>
      <family val="2"/>
    </font>
    <font>
      <b/>
      <sz val="12"/>
      <color theme="1"/>
      <name val="Arial"/>
      <family val="2"/>
    </font>
    <font>
      <sz val="12"/>
      <color theme="1"/>
      <name val="Arial"/>
      <family val="2"/>
    </font>
    <font>
      <b/>
      <sz val="16"/>
      <color theme="1"/>
      <name val="Arial"/>
      <family val="2"/>
    </font>
    <font>
      <b/>
      <sz val="16"/>
      <name val="Arial"/>
      <family val="2"/>
    </font>
    <font>
      <sz val="16"/>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0" fontId="1" fillId="0" borderId="0"/>
    <xf numFmtId="44"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cellStyleXfs>
  <cellXfs count="304">
    <xf numFmtId="0" fontId="0" fillId="0" borderId="0" xfId="0"/>
    <xf numFmtId="0" fontId="2" fillId="0" borderId="0" xfId="1" applyFont="1" applyBorder="1" applyProtection="1"/>
    <xf numFmtId="0" fontId="2" fillId="0" borderId="0" xfId="1" applyFont="1" applyBorder="1" applyAlignment="1" applyProtection="1">
      <alignment wrapText="1"/>
    </xf>
    <xf numFmtId="0" fontId="3" fillId="0" borderId="3" xfId="1" applyFont="1" applyBorder="1" applyAlignment="1" applyProtection="1">
      <alignment horizontal="center" vertical="center" wrapText="1"/>
    </xf>
    <xf numFmtId="0" fontId="3" fillId="4" borderId="5" xfId="1" applyFont="1" applyFill="1" applyBorder="1" applyAlignment="1" applyProtection="1">
      <alignment horizontal="center" vertical="center" wrapText="1"/>
    </xf>
    <xf numFmtId="0" fontId="3" fillId="0" borderId="5" xfId="1" applyFont="1" applyBorder="1" applyAlignment="1" applyProtection="1">
      <alignment horizontal="center" vertical="center" wrapText="1"/>
    </xf>
    <xf numFmtId="0" fontId="2" fillId="0" borderId="0" xfId="1" applyFont="1" applyBorder="1" applyAlignment="1" applyProtection="1">
      <alignment horizontal="center" wrapText="1"/>
    </xf>
    <xf numFmtId="0" fontId="2" fillId="0" borderId="0" xfId="1" applyFont="1" applyBorder="1" applyAlignment="1" applyProtection="1">
      <alignment vertical="center"/>
    </xf>
    <xf numFmtId="0" fontId="3" fillId="4" borderId="14" xfId="1" applyFont="1" applyFill="1" applyBorder="1" applyAlignment="1" applyProtection="1">
      <alignment horizontal="center" vertical="center" wrapText="1"/>
    </xf>
    <xf numFmtId="0" fontId="3" fillId="4" borderId="1" xfId="1" applyFont="1" applyFill="1" applyBorder="1" applyAlignment="1" applyProtection="1">
      <alignment horizontal="center" vertical="center" wrapText="1"/>
    </xf>
    <xf numFmtId="0" fontId="3" fillId="4" borderId="5" xfId="1" applyFont="1" applyFill="1" applyBorder="1" applyAlignment="1" applyProtection="1">
      <alignment horizontal="center" vertical="center"/>
    </xf>
    <xf numFmtId="0" fontId="2" fillId="0" borderId="0" xfId="1" applyFont="1" applyBorder="1" applyAlignment="1" applyProtection="1">
      <alignment vertical="center" wrapText="1"/>
    </xf>
    <xf numFmtId="0" fontId="2" fillId="0" borderId="0" xfId="1" applyFont="1" applyBorder="1" applyAlignment="1" applyProtection="1">
      <alignment vertical="center" wrapText="1"/>
      <protection hidden="1"/>
    </xf>
    <xf numFmtId="0" fontId="2" fillId="0" borderId="0" xfId="1" applyFont="1" applyBorder="1" applyAlignment="1" applyProtection="1">
      <alignment vertical="center"/>
      <protection hidden="1"/>
    </xf>
    <xf numFmtId="49" fontId="2" fillId="4" borderId="11" xfId="1" applyNumberFormat="1" applyFont="1" applyFill="1" applyBorder="1" applyAlignment="1" applyProtection="1">
      <alignment horizontal="center" vertical="center"/>
    </xf>
    <xf numFmtId="0" fontId="2" fillId="4" borderId="12" xfId="1" applyFont="1" applyFill="1" applyBorder="1" applyAlignment="1" applyProtection="1">
      <alignment vertical="center"/>
    </xf>
    <xf numFmtId="0" fontId="2" fillId="4" borderId="13" xfId="1" applyFont="1" applyFill="1" applyBorder="1" applyAlignment="1" applyProtection="1">
      <alignment vertical="center"/>
    </xf>
    <xf numFmtId="0" fontId="4" fillId="0" borderId="0" xfId="1" applyNumberFormat="1" applyFont="1" applyBorder="1" applyAlignment="1" applyProtection="1">
      <alignment horizontal="center" vertical="center"/>
    </xf>
    <xf numFmtId="0" fontId="3" fillId="4" borderId="9" xfId="1" applyFont="1" applyFill="1" applyBorder="1" applyAlignment="1" applyProtection="1">
      <alignment horizontal="center" vertical="center" wrapText="1"/>
    </xf>
    <xf numFmtId="0" fontId="2" fillId="3" borderId="0" xfId="1" applyFont="1" applyFill="1" applyBorder="1" applyAlignment="1" applyProtection="1">
      <alignment horizontal="left" vertical="center"/>
    </xf>
    <xf numFmtId="0" fontId="2" fillId="3" borderId="0" xfId="1" applyFont="1" applyFill="1" applyBorder="1" applyAlignment="1" applyProtection="1">
      <alignment vertical="center"/>
    </xf>
    <xf numFmtId="164" fontId="3" fillId="3" borderId="0" xfId="1" applyNumberFormat="1" applyFont="1" applyFill="1" applyBorder="1" applyAlignment="1" applyProtection="1">
      <alignment horizontal="right" vertical="center" wrapText="1"/>
    </xf>
    <xf numFmtId="0" fontId="3" fillId="0" borderId="1" xfId="1" applyFont="1" applyBorder="1" applyAlignment="1" applyProtection="1">
      <alignment horizontal="center" vertical="center" wrapText="1"/>
    </xf>
    <xf numFmtId="0" fontId="3" fillId="0" borderId="10" xfId="1" applyFont="1" applyBorder="1" applyAlignment="1" applyProtection="1">
      <alignment horizontal="center" vertical="center" wrapText="1"/>
    </xf>
    <xf numFmtId="0" fontId="3" fillId="0" borderId="12" xfId="1" applyFont="1" applyBorder="1" applyAlignment="1" applyProtection="1">
      <alignment vertical="center" wrapText="1"/>
    </xf>
    <xf numFmtId="0" fontId="3" fillId="0" borderId="11" xfId="1" applyFont="1" applyBorder="1" applyAlignment="1" applyProtection="1">
      <alignment horizontal="center" vertical="center" wrapText="1"/>
    </xf>
    <xf numFmtId="0" fontId="3" fillId="0" borderId="9" xfId="1" applyFont="1" applyBorder="1" applyAlignment="1" applyProtection="1">
      <alignment horizontal="center" vertical="center" wrapText="1"/>
    </xf>
    <xf numFmtId="0" fontId="3" fillId="4" borderId="10" xfId="1" applyFont="1" applyFill="1" applyBorder="1" applyAlignment="1" applyProtection="1">
      <alignment horizontal="center" vertical="center" wrapText="1"/>
    </xf>
    <xf numFmtId="0" fontId="3" fillId="4" borderId="12" xfId="1" applyFont="1" applyFill="1" applyBorder="1" applyAlignment="1" applyProtection="1">
      <alignment vertical="center" wrapText="1"/>
    </xf>
    <xf numFmtId="0" fontId="3" fillId="4" borderId="11" xfId="1" applyFont="1" applyFill="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2" fillId="0" borderId="0" xfId="1" applyFont="1" applyBorder="1" applyAlignment="1" applyProtection="1">
      <alignment horizontal="center" vertical="center" wrapText="1"/>
    </xf>
    <xf numFmtId="0" fontId="3" fillId="0" borderId="0" xfId="1" applyFont="1" applyBorder="1" applyAlignment="1" applyProtection="1">
      <alignment vertical="center" wrapText="1"/>
    </xf>
    <xf numFmtId="0" fontId="1" fillId="0" borderId="0" xfId="1" applyFont="1" applyBorder="1" applyAlignment="1" applyProtection="1">
      <alignment vertical="center" wrapText="1"/>
    </xf>
    <xf numFmtId="0" fontId="2" fillId="0" borderId="0" xfId="1" applyFont="1" applyBorder="1" applyAlignment="1" applyProtection="1">
      <alignment horizontal="left" vertical="center"/>
    </xf>
    <xf numFmtId="164" fontId="3" fillId="0" borderId="0" xfId="1" applyNumberFormat="1" applyFont="1" applyFill="1" applyBorder="1" applyAlignment="1" applyProtection="1">
      <alignment horizontal="right" vertical="center" wrapText="1"/>
    </xf>
    <xf numFmtId="10" fontId="3" fillId="3" borderId="0" xfId="1" applyNumberFormat="1" applyFont="1" applyFill="1" applyBorder="1" applyAlignment="1" applyProtection="1">
      <alignment vertical="center"/>
    </xf>
    <xf numFmtId="44" fontId="3" fillId="4" borderId="4" xfId="2" applyFont="1" applyFill="1" applyBorder="1" applyAlignment="1" applyProtection="1">
      <alignment horizontal="right" vertical="center" wrapText="1"/>
    </xf>
    <xf numFmtId="0" fontId="9" fillId="2" borderId="14" xfId="1" applyFont="1" applyFill="1" applyBorder="1" applyAlignment="1" applyProtection="1">
      <alignment vertical="center" wrapText="1"/>
      <protection locked="0"/>
    </xf>
    <xf numFmtId="44" fontId="9" fillId="2" borderId="4" xfId="2" applyFont="1" applyFill="1" applyBorder="1" applyAlignment="1" applyProtection="1">
      <alignment horizontal="center" vertical="center" wrapText="1"/>
      <protection locked="0"/>
    </xf>
    <xf numFmtId="0" fontId="9" fillId="2" borderId="1" xfId="1" applyFont="1" applyFill="1" applyBorder="1" applyAlignment="1" applyProtection="1">
      <alignment vertical="center" wrapText="1"/>
      <protection locked="0"/>
    </xf>
    <xf numFmtId="44" fontId="3" fillId="3" borderId="4" xfId="2" applyFont="1" applyFill="1" applyBorder="1" applyAlignment="1" applyProtection="1">
      <alignment horizontal="right" vertical="center" wrapText="1"/>
    </xf>
    <xf numFmtId="44" fontId="3" fillId="4" borderId="4" xfId="1" applyNumberFormat="1" applyFont="1" applyFill="1" applyBorder="1" applyAlignment="1" applyProtection="1">
      <alignment horizontal="center" vertical="center" wrapText="1"/>
    </xf>
    <xf numFmtId="0" fontId="11" fillId="0" borderId="0" xfId="1" applyFont="1" applyBorder="1" applyAlignment="1" applyProtection="1">
      <alignment horizontal="center" vertical="center" wrapText="1"/>
    </xf>
    <xf numFmtId="0" fontId="2" fillId="0" borderId="0" xfId="1" applyFont="1" applyBorder="1" applyAlignment="1" applyProtection="1">
      <alignment horizontal="center" vertical="center" wrapText="1"/>
      <protection hidden="1"/>
    </xf>
    <xf numFmtId="0" fontId="3" fillId="3" borderId="0" xfId="1" applyFont="1" applyFill="1" applyBorder="1" applyAlignment="1" applyProtection="1">
      <alignment horizontal="center" wrapText="1"/>
    </xf>
    <xf numFmtId="164" fontId="3" fillId="3" borderId="0" xfId="1" applyNumberFormat="1" applyFont="1" applyFill="1" applyBorder="1" applyAlignment="1" applyProtection="1">
      <alignment horizontal="right" wrapText="1"/>
    </xf>
    <xf numFmtId="44" fontId="3" fillId="3" borderId="4" xfId="1" applyNumberFormat="1" applyFont="1" applyFill="1" applyBorder="1" applyAlignment="1" applyProtection="1">
      <alignment horizontal="center" vertical="center" wrapText="1"/>
    </xf>
    <xf numFmtId="0" fontId="2" fillId="0" borderId="0" xfId="1" applyFont="1" applyBorder="1" applyAlignment="1" applyProtection="1">
      <alignment horizontal="center" vertical="center"/>
    </xf>
    <xf numFmtId="0" fontId="3" fillId="0" borderId="14"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44" fontId="3" fillId="0" borderId="4" xfId="1" applyNumberFormat="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xf>
    <xf numFmtId="0" fontId="3" fillId="0" borderId="3" xfId="1" applyFont="1" applyFill="1" applyBorder="1" applyAlignment="1" applyProtection="1">
      <alignment horizontal="center" vertical="center" wrapText="1"/>
    </xf>
    <xf numFmtId="44" fontId="3" fillId="4" borderId="0" xfId="1" applyNumberFormat="1" applyFont="1" applyFill="1" applyBorder="1" applyAlignment="1" applyProtection="1">
      <alignment horizontal="right" vertical="center"/>
    </xf>
    <xf numFmtId="10" fontId="3" fillId="3" borderId="0" xfId="1" applyNumberFormat="1" applyFont="1" applyFill="1" applyBorder="1" applyProtection="1"/>
    <xf numFmtId="0" fontId="2" fillId="3" borderId="0" xfId="1" applyFont="1" applyFill="1" applyBorder="1" applyProtection="1"/>
    <xf numFmtId="0" fontId="3" fillId="3" borderId="0" xfId="1" applyFont="1" applyFill="1" applyBorder="1" applyAlignment="1" applyProtection="1">
      <alignment wrapText="1"/>
    </xf>
    <xf numFmtId="0" fontId="2" fillId="3" borderId="0" xfId="1" applyFont="1" applyFill="1" applyBorder="1" applyAlignment="1" applyProtection="1">
      <alignment wrapText="1"/>
    </xf>
    <xf numFmtId="0" fontId="11" fillId="3" borderId="0" xfId="1" applyFont="1" applyFill="1" applyBorder="1" applyAlignment="1" applyProtection="1">
      <alignment horizontal="center" vertical="center" wrapText="1"/>
    </xf>
    <xf numFmtId="0" fontId="2" fillId="3" borderId="0" xfId="1" applyFont="1" applyFill="1" applyBorder="1" applyAlignment="1" applyProtection="1">
      <alignment horizontal="center" vertical="center" wrapText="1"/>
      <protection hidden="1"/>
    </xf>
    <xf numFmtId="0" fontId="2" fillId="3" borderId="0" xfId="1" applyFont="1" applyFill="1" applyBorder="1" applyProtection="1">
      <protection hidden="1"/>
    </xf>
    <xf numFmtId="0" fontId="3" fillId="3" borderId="1" xfId="1" applyFont="1" applyFill="1" applyBorder="1" applyAlignment="1" applyProtection="1">
      <alignment horizontal="center" vertical="center" wrapText="1"/>
    </xf>
    <xf numFmtId="0" fontId="3" fillId="3" borderId="3" xfId="1" applyFont="1" applyFill="1" applyBorder="1" applyAlignment="1" applyProtection="1">
      <alignment horizontal="center" vertical="center" wrapText="1"/>
    </xf>
    <xf numFmtId="0" fontId="2" fillId="3" borderId="0" xfId="1" applyFont="1" applyFill="1" applyBorder="1" applyAlignment="1" applyProtection="1">
      <alignment horizontal="center" vertical="center"/>
    </xf>
    <xf numFmtId="0" fontId="3" fillId="3" borderId="14"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xf>
    <xf numFmtId="0" fontId="2" fillId="3" borderId="2" xfId="1" applyFont="1" applyFill="1" applyBorder="1" applyAlignment="1" applyProtection="1">
      <alignment horizontal="left"/>
    </xf>
    <xf numFmtId="0" fontId="5" fillId="3" borderId="0" xfId="1" applyFont="1" applyFill="1" applyBorder="1" applyProtection="1"/>
    <xf numFmtId="0" fontId="3" fillId="3" borderId="0" xfId="1" applyFont="1" applyFill="1" applyBorder="1" applyAlignment="1" applyProtection="1">
      <alignment horizontal="right" wrapText="1"/>
    </xf>
    <xf numFmtId="0" fontId="3" fillId="3" borderId="0" xfId="1" applyFont="1" applyFill="1" applyBorder="1" applyAlignment="1" applyProtection="1">
      <alignment horizontal="left"/>
    </xf>
    <xf numFmtId="0" fontId="3" fillId="0" borderId="0" xfId="1" applyFont="1" applyBorder="1" applyAlignment="1" applyProtection="1">
      <alignment horizontal="center" vertical="center" wrapText="1"/>
    </xf>
    <xf numFmtId="0" fontId="2" fillId="3" borderId="0" xfId="1" applyFont="1" applyFill="1" applyBorder="1" applyAlignment="1" applyProtection="1">
      <alignment horizontal="center" wrapText="1"/>
    </xf>
    <xf numFmtId="0" fontId="3" fillId="3" borderId="0" xfId="1" applyFont="1" applyFill="1" applyBorder="1" applyAlignment="1" applyProtection="1">
      <alignment horizontal="center" vertical="center" wrapText="1"/>
    </xf>
    <xf numFmtId="0" fontId="2" fillId="3" borderId="0" xfId="1" applyFont="1" applyFill="1" applyBorder="1" applyAlignment="1" applyProtection="1">
      <alignment horizontal="left"/>
    </xf>
    <xf numFmtId="0" fontId="2" fillId="3" borderId="0" xfId="1" applyFont="1" applyFill="1" applyBorder="1" applyAlignment="1" applyProtection="1"/>
    <xf numFmtId="0" fontId="2" fillId="3" borderId="0" xfId="1" applyFont="1" applyFill="1" applyBorder="1" applyAlignment="1" applyProtection="1">
      <alignment horizontal="center" vertical="center" wrapText="1"/>
    </xf>
    <xf numFmtId="0" fontId="3" fillId="0" borderId="0" xfId="1" applyFont="1" applyBorder="1" applyAlignment="1" applyProtection="1">
      <alignment horizontal="center" vertical="center" wrapText="1"/>
    </xf>
    <xf numFmtId="0" fontId="3" fillId="3" borderId="0" xfId="1" applyFont="1" applyFill="1" applyBorder="1" applyAlignment="1" applyProtection="1">
      <alignment horizontal="center" vertical="center" wrapText="1"/>
    </xf>
    <xf numFmtId="0" fontId="2" fillId="0" borderId="0" xfId="1" applyFont="1" applyFill="1" applyBorder="1" applyAlignment="1" applyProtection="1">
      <alignment horizontal="left" vertical="center"/>
    </xf>
    <xf numFmtId="49" fontId="2" fillId="4" borderId="9" xfId="1" applyNumberFormat="1" applyFont="1" applyFill="1" applyBorder="1" applyAlignment="1" applyProtection="1">
      <alignment horizontal="center" vertical="center"/>
    </xf>
    <xf numFmtId="0" fontId="3" fillId="0" borderId="13" xfId="1" applyFont="1" applyBorder="1" applyAlignment="1" applyProtection="1">
      <alignment vertical="center" wrapText="1"/>
    </xf>
    <xf numFmtId="0" fontId="3" fillId="4" borderId="18" xfId="1" applyFont="1" applyFill="1" applyBorder="1" applyAlignment="1" applyProtection="1">
      <alignment vertical="center" wrapText="1"/>
    </xf>
    <xf numFmtId="0" fontId="3" fillId="0" borderId="18" xfId="1" applyFont="1" applyBorder="1" applyAlignment="1" applyProtection="1">
      <alignment vertical="center" wrapText="1"/>
    </xf>
    <xf numFmtId="0" fontId="2" fillId="0" borderId="0" xfId="1" applyFont="1" applyFill="1" applyBorder="1" applyAlignment="1" applyProtection="1">
      <alignment vertical="center"/>
    </xf>
    <xf numFmtId="0" fontId="3" fillId="0" borderId="2" xfId="1" applyFont="1" applyFill="1" applyBorder="1" applyAlignment="1" applyProtection="1">
      <alignment horizontal="center" vertical="center" wrapText="1"/>
    </xf>
    <xf numFmtId="0" fontId="6" fillId="0" borderId="2" xfId="0" applyFont="1" applyFill="1" applyBorder="1" applyAlignment="1" applyProtection="1">
      <alignment horizontal="left" vertical="center"/>
    </xf>
    <xf numFmtId="0" fontId="3" fillId="0" borderId="2" xfId="1" applyFont="1" applyFill="1" applyBorder="1" applyAlignment="1" applyProtection="1">
      <alignment vertical="center" wrapText="1"/>
    </xf>
    <xf numFmtId="0" fontId="2" fillId="0" borderId="8" xfId="1" applyFont="1" applyFill="1" applyBorder="1" applyAlignment="1" applyProtection="1">
      <alignment vertical="center"/>
    </xf>
    <xf numFmtId="0" fontId="3" fillId="0" borderId="4" xfId="1" applyFont="1" applyFill="1" applyBorder="1" applyAlignment="1" applyProtection="1">
      <alignment horizontal="center" vertical="center" wrapText="1"/>
    </xf>
    <xf numFmtId="44" fontId="3" fillId="0" borderId="6" xfId="2" applyFont="1" applyFill="1" applyBorder="1" applyAlignment="1" applyProtection="1">
      <alignment horizontal="right" vertical="center" wrapText="1"/>
    </xf>
    <xf numFmtId="0" fontId="2" fillId="2" borderId="4" xfId="1" applyFont="1" applyFill="1" applyBorder="1" applyAlignment="1" applyProtection="1">
      <alignment vertical="center"/>
      <protection locked="0"/>
    </xf>
    <xf numFmtId="0" fontId="9" fillId="2" borderId="14" xfId="1" applyFont="1" applyFill="1" applyBorder="1" applyAlignment="1" applyProtection="1">
      <alignment horizontal="center" vertical="center" wrapText="1"/>
      <protection locked="0"/>
    </xf>
    <xf numFmtId="49" fontId="2" fillId="4" borderId="10" xfId="1" applyNumberFormat="1" applyFont="1" applyFill="1" applyBorder="1" applyAlignment="1" applyProtection="1">
      <alignment vertical="center"/>
    </xf>
    <xf numFmtId="0" fontId="2" fillId="4" borderId="15" xfId="1" applyFont="1" applyFill="1" applyBorder="1" applyAlignment="1" applyProtection="1">
      <alignment vertical="center"/>
    </xf>
    <xf numFmtId="49" fontId="2" fillId="4" borderId="11" xfId="1" applyNumberFormat="1" applyFont="1" applyFill="1" applyBorder="1" applyAlignment="1" applyProtection="1">
      <alignment vertical="center"/>
    </xf>
    <xf numFmtId="0" fontId="2" fillId="4" borderId="17" xfId="1" applyFont="1" applyFill="1" applyBorder="1" applyAlignment="1" applyProtection="1">
      <alignment vertical="center"/>
    </xf>
    <xf numFmtId="49" fontId="2" fillId="4" borderId="9" xfId="1" applyNumberFormat="1" applyFont="1" applyFill="1" applyBorder="1" applyAlignment="1" applyProtection="1">
      <alignment vertical="center"/>
    </xf>
    <xf numFmtId="0" fontId="2" fillId="4" borderId="9" xfId="1" applyFont="1" applyFill="1" applyBorder="1" applyAlignment="1" applyProtection="1">
      <alignment vertical="center"/>
    </xf>
    <xf numFmtId="0" fontId="3" fillId="0" borderId="17" xfId="1" applyFont="1" applyBorder="1" applyAlignment="1" applyProtection="1">
      <alignment vertical="center" wrapText="1"/>
    </xf>
    <xf numFmtId="0" fontId="3" fillId="0" borderId="9" xfId="1" applyFont="1" applyBorder="1" applyAlignment="1" applyProtection="1">
      <alignment vertical="center" wrapText="1"/>
    </xf>
    <xf numFmtId="0" fontId="3" fillId="4" borderId="17" xfId="1" applyFont="1" applyFill="1" applyBorder="1" applyAlignment="1" applyProtection="1">
      <alignment vertical="center" wrapText="1"/>
    </xf>
    <xf numFmtId="0" fontId="3" fillId="4" borderId="9" xfId="1" applyFont="1" applyFill="1" applyBorder="1" applyAlignment="1" applyProtection="1">
      <alignment vertical="center" wrapText="1"/>
    </xf>
    <xf numFmtId="0" fontId="3" fillId="0" borderId="10" xfId="1" applyFont="1" applyFill="1" applyBorder="1" applyAlignment="1" applyProtection="1">
      <alignment horizontal="center" vertical="center" wrapText="1"/>
    </xf>
    <xf numFmtId="0" fontId="3" fillId="0" borderId="17" xfId="1" applyFont="1" applyFill="1" applyBorder="1" applyAlignment="1" applyProtection="1">
      <alignment vertical="center" wrapText="1"/>
    </xf>
    <xf numFmtId="0" fontId="3" fillId="0" borderId="9" xfId="1" applyFont="1" applyFill="1" applyBorder="1" applyAlignment="1" applyProtection="1">
      <alignment horizontal="center" vertical="center" wrapText="1"/>
    </xf>
    <xf numFmtId="0" fontId="3" fillId="0" borderId="9" xfId="1" applyFont="1" applyFill="1" applyBorder="1" applyAlignment="1" applyProtection="1">
      <alignment vertical="center" wrapText="1"/>
    </xf>
    <xf numFmtId="0" fontId="3" fillId="0" borderId="16" xfId="1" applyFont="1" applyFill="1" applyBorder="1" applyAlignment="1" applyProtection="1">
      <alignment horizontal="center" vertical="center" wrapText="1"/>
    </xf>
    <xf numFmtId="0" fontId="3" fillId="0" borderId="7" xfId="1" applyFont="1" applyFill="1" applyBorder="1" applyAlignment="1" applyProtection="1">
      <alignment horizontal="center" vertical="center" wrapText="1"/>
    </xf>
    <xf numFmtId="0" fontId="3" fillId="0" borderId="6" xfId="1" applyFont="1" applyFill="1" applyBorder="1" applyAlignment="1" applyProtection="1">
      <alignment vertical="center" wrapText="1"/>
    </xf>
    <xf numFmtId="0" fontId="2" fillId="0" borderId="5" xfId="1" applyFont="1" applyFill="1" applyBorder="1" applyAlignment="1" applyProtection="1">
      <alignment horizontal="left" vertical="center"/>
    </xf>
    <xf numFmtId="0" fontId="2" fillId="0" borderId="2" xfId="1" applyFont="1" applyFill="1" applyBorder="1" applyAlignment="1" applyProtection="1">
      <alignment horizontal="left" vertical="center"/>
    </xf>
    <xf numFmtId="164" fontId="3" fillId="0" borderId="2" xfId="1" applyNumberFormat="1" applyFont="1" applyFill="1" applyBorder="1" applyAlignment="1" applyProtection="1">
      <alignment horizontal="right" vertical="center" wrapText="1"/>
    </xf>
    <xf numFmtId="0" fontId="3" fillId="4" borderId="6" xfId="1" applyFont="1" applyFill="1" applyBorder="1" applyAlignment="1" applyProtection="1">
      <alignment vertical="center" wrapText="1"/>
    </xf>
    <xf numFmtId="0" fontId="3" fillId="0" borderId="11"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wrapText="1"/>
    </xf>
    <xf numFmtId="0" fontId="12" fillId="0" borderId="0" xfId="1" applyFont="1" applyBorder="1" applyAlignment="1" applyProtection="1">
      <alignment horizontal="justify" vertical="center"/>
    </xf>
    <xf numFmtId="0" fontId="5" fillId="0" borderId="0" xfId="1" applyFont="1" applyBorder="1" applyAlignment="1" applyProtection="1">
      <alignment vertical="center"/>
    </xf>
    <xf numFmtId="0" fontId="3" fillId="0" borderId="0" xfId="1" applyFont="1" applyBorder="1" applyAlignment="1" applyProtection="1">
      <alignment horizontal="right" vertical="center" wrapText="1"/>
    </xf>
    <xf numFmtId="0" fontId="3" fillId="0" borderId="0" xfId="1" applyFont="1" applyBorder="1" applyAlignment="1" applyProtection="1">
      <alignment horizontal="left" vertical="center"/>
    </xf>
    <xf numFmtId="0" fontId="2" fillId="0" borderId="19" xfId="1" applyFont="1" applyBorder="1" applyAlignment="1" applyProtection="1">
      <alignment horizontal="center" vertical="center" wrapText="1"/>
    </xf>
    <xf numFmtId="0" fontId="2" fillId="0" borderId="19" xfId="1" applyFont="1" applyBorder="1" applyAlignment="1" applyProtection="1">
      <alignment vertical="center"/>
    </xf>
    <xf numFmtId="9" fontId="9" fillId="2" borderId="19" xfId="3" applyFont="1" applyFill="1" applyBorder="1" applyAlignment="1" applyProtection="1">
      <alignment horizontal="center" vertical="center" wrapText="1"/>
      <protection locked="0"/>
    </xf>
    <xf numFmtId="0" fontId="9" fillId="2" borderId="19" xfId="1" applyFont="1" applyFill="1" applyBorder="1" applyAlignment="1" applyProtection="1">
      <alignment vertical="center"/>
      <protection locked="0"/>
    </xf>
    <xf numFmtId="0" fontId="9" fillId="2" borderId="19" xfId="1" applyFont="1" applyFill="1" applyBorder="1" applyAlignment="1" applyProtection="1">
      <alignment horizontal="center" vertical="center"/>
      <protection locked="0"/>
    </xf>
    <xf numFmtId="44" fontId="3" fillId="0" borderId="0" xfId="1" applyNumberFormat="1" applyFont="1" applyFill="1" applyBorder="1" applyAlignment="1" applyProtection="1">
      <alignment horizontal="right" vertical="center"/>
    </xf>
    <xf numFmtId="0" fontId="2" fillId="0" borderId="0" xfId="1" applyFont="1" applyBorder="1" applyAlignment="1" applyProtection="1">
      <alignment vertical="center"/>
    </xf>
    <xf numFmtId="0" fontId="2" fillId="3" borderId="0" xfId="1" applyFont="1" applyFill="1" applyBorder="1" applyAlignment="1" applyProtection="1">
      <alignment horizontal="center" vertical="center" wrapText="1"/>
    </xf>
    <xf numFmtId="0" fontId="2" fillId="3" borderId="0" xfId="1" applyFont="1" applyFill="1" applyBorder="1" applyAlignment="1" applyProtection="1">
      <alignment horizontal="center" wrapText="1"/>
    </xf>
    <xf numFmtId="0" fontId="1" fillId="0" borderId="0" xfId="1" applyFont="1" applyBorder="1" applyAlignment="1" applyProtection="1">
      <alignment wrapText="1"/>
    </xf>
    <xf numFmtId="0" fontId="2" fillId="3" borderId="0" xfId="1" applyFont="1" applyFill="1" applyBorder="1" applyAlignment="1" applyProtection="1">
      <alignment horizontal="left"/>
    </xf>
    <xf numFmtId="0" fontId="2" fillId="3" borderId="0" xfId="1" applyFont="1" applyFill="1" applyBorder="1" applyAlignment="1" applyProtection="1">
      <alignment horizontal="center" wrapText="1"/>
    </xf>
    <xf numFmtId="44" fontId="3" fillId="4" borderId="10" xfId="1" applyNumberFormat="1" applyFont="1" applyFill="1" applyBorder="1" applyAlignment="1" applyProtection="1">
      <alignment horizontal="center" vertical="center" wrapText="1"/>
    </xf>
    <xf numFmtId="0" fontId="3" fillId="3" borderId="4" xfId="1" applyFont="1" applyFill="1" applyBorder="1" applyAlignment="1" applyProtection="1">
      <alignment horizontal="center" vertical="center" wrapText="1"/>
    </xf>
    <xf numFmtId="0" fontId="3" fillId="3" borderId="16" xfId="1" applyFont="1" applyFill="1" applyBorder="1" applyAlignment="1" applyProtection="1">
      <alignment horizontal="center" wrapText="1"/>
    </xf>
    <xf numFmtId="0" fontId="3" fillId="2" borderId="14" xfId="1" applyFont="1" applyFill="1" applyBorder="1" applyAlignment="1" applyProtection="1">
      <alignment horizontal="center" vertical="center" wrapText="1"/>
      <protection locked="0"/>
    </xf>
    <xf numFmtId="44" fontId="3" fillId="2" borderId="4" xfId="2" applyFont="1" applyFill="1" applyBorder="1" applyAlignment="1" applyProtection="1">
      <alignment horizontal="center" vertical="center" wrapText="1"/>
      <protection locked="0"/>
    </xf>
    <xf numFmtId="0" fontId="3" fillId="4" borderId="3" xfId="1" applyFont="1" applyFill="1" applyBorder="1" applyAlignment="1" applyProtection="1">
      <alignment horizontal="center" vertical="center" wrapText="1"/>
    </xf>
    <xf numFmtId="44" fontId="3" fillId="2" borderId="10" xfId="2" applyFont="1" applyFill="1" applyBorder="1" applyAlignment="1" applyProtection="1">
      <alignment horizontal="center" vertical="center" wrapText="1"/>
      <protection locked="0"/>
    </xf>
    <xf numFmtId="0" fontId="3" fillId="4" borderId="2" xfId="1" applyFont="1" applyFill="1" applyBorder="1" applyAlignment="1" applyProtection="1">
      <alignment horizontal="center" vertical="center"/>
    </xf>
    <xf numFmtId="0" fontId="3" fillId="0" borderId="0" xfId="1" applyFont="1" applyBorder="1" applyAlignment="1" applyProtection="1">
      <alignment horizontal="center" vertical="center" wrapText="1"/>
    </xf>
    <xf numFmtId="0" fontId="3" fillId="3" borderId="10" xfId="1" applyFont="1" applyFill="1" applyBorder="1" applyAlignment="1" applyProtection="1">
      <alignment horizontal="center" wrapText="1"/>
    </xf>
    <xf numFmtId="0" fontId="3" fillId="3" borderId="11" xfId="1" applyFont="1" applyFill="1" applyBorder="1" applyAlignment="1" applyProtection="1">
      <alignment horizontal="center" wrapText="1"/>
    </xf>
    <xf numFmtId="0" fontId="3" fillId="3" borderId="9" xfId="1" applyFont="1" applyFill="1" applyBorder="1" applyAlignment="1" applyProtection="1">
      <alignment horizontal="center" wrapText="1"/>
    </xf>
    <xf numFmtId="0" fontId="3" fillId="3" borderId="0" xfId="1" applyFont="1" applyFill="1" applyBorder="1" applyAlignment="1" applyProtection="1">
      <alignment horizontal="center" vertical="center" wrapText="1"/>
    </xf>
    <xf numFmtId="0" fontId="3" fillId="3" borderId="14" xfId="1" applyFont="1" applyFill="1" applyBorder="1" applyAlignment="1" applyProtection="1">
      <alignment horizontal="center" wrapText="1"/>
    </xf>
    <xf numFmtId="0" fontId="3" fillId="3" borderId="16" xfId="1" applyFont="1" applyFill="1" applyBorder="1" applyAlignment="1" applyProtection="1">
      <alignment horizontal="center" wrapText="1"/>
    </xf>
    <xf numFmtId="0" fontId="3" fillId="3" borderId="7" xfId="1" applyFont="1" applyFill="1" applyBorder="1" applyAlignment="1" applyProtection="1">
      <alignment horizontal="center" wrapText="1"/>
    </xf>
    <xf numFmtId="0" fontId="14" fillId="0" borderId="0" xfId="0" applyFont="1"/>
    <xf numFmtId="0" fontId="15" fillId="0" borderId="0" xfId="0" applyFont="1"/>
    <xf numFmtId="0" fontId="15" fillId="0" borderId="0" xfId="0" applyFont="1" applyAlignment="1">
      <alignment horizontal="center"/>
    </xf>
    <xf numFmtId="44" fontId="14" fillId="0" borderId="0" xfId="2" applyFont="1" applyProtection="1"/>
    <xf numFmtId="0" fontId="2" fillId="0" borderId="0" xfId="1" applyFont="1" applyFill="1" applyBorder="1" applyAlignment="1" applyProtection="1">
      <alignment horizontal="left" vertical="center"/>
    </xf>
    <xf numFmtId="0" fontId="2" fillId="3" borderId="0" xfId="1" applyFont="1" applyFill="1" applyBorder="1" applyAlignment="1" applyProtection="1">
      <alignment horizontal="center" vertical="center" wrapText="1"/>
    </xf>
    <xf numFmtId="0" fontId="2" fillId="3" borderId="0" xfId="1" applyFont="1" applyFill="1" applyBorder="1" applyAlignment="1" applyProtection="1">
      <alignment horizontal="left"/>
    </xf>
    <xf numFmtId="0" fontId="2" fillId="3" borderId="0" xfId="1" applyFont="1" applyFill="1" applyBorder="1" applyAlignment="1" applyProtection="1">
      <alignment horizontal="center" wrapText="1"/>
    </xf>
    <xf numFmtId="0" fontId="3" fillId="0" borderId="8" xfId="1" applyFont="1" applyFill="1" applyBorder="1" applyAlignment="1" applyProtection="1">
      <alignment horizontal="center" vertical="center"/>
    </xf>
    <xf numFmtId="0" fontId="2" fillId="0" borderId="3" xfId="1" applyFont="1" applyFill="1" applyBorder="1" applyAlignment="1" applyProtection="1">
      <alignment vertical="center"/>
    </xf>
    <xf numFmtId="44" fontId="3" fillId="0" borderId="4" xfId="2" applyFont="1" applyFill="1" applyBorder="1" applyAlignment="1" applyProtection="1">
      <alignment horizontal="right" vertical="center" wrapText="1"/>
    </xf>
    <xf numFmtId="0" fontId="2" fillId="3" borderId="0" xfId="1" applyFont="1" applyFill="1" applyBorder="1" applyAlignment="1" applyProtection="1">
      <alignment vertical="center" wrapText="1"/>
    </xf>
    <xf numFmtId="0" fontId="3" fillId="4" borderId="4" xfId="1" applyFont="1" applyFill="1" applyBorder="1" applyAlignment="1" applyProtection="1">
      <alignment horizontal="center" wrapText="1"/>
    </xf>
    <xf numFmtId="0" fontId="16" fillId="0" borderId="13" xfId="0" applyFont="1" applyBorder="1"/>
    <xf numFmtId="0" fontId="17" fillId="4" borderId="20" xfId="1" applyFont="1" applyFill="1" applyBorder="1" applyAlignment="1" applyProtection="1">
      <alignment horizontal="center" vertical="center" wrapText="1"/>
    </xf>
    <xf numFmtId="0" fontId="18" fillId="5" borderId="12" xfId="0" applyFont="1" applyFill="1" applyBorder="1" applyAlignment="1">
      <alignment horizontal="left" vertical="center"/>
    </xf>
    <xf numFmtId="7" fontId="18" fillId="0" borderId="21" xfId="4" applyNumberFormat="1" applyFont="1" applyBorder="1" applyAlignment="1">
      <alignment horizontal="center" vertical="center"/>
    </xf>
    <xf numFmtId="0" fontId="17" fillId="4" borderId="22" xfId="1" applyFont="1" applyFill="1" applyBorder="1" applyAlignment="1" applyProtection="1">
      <alignment horizontal="left" vertical="center" wrapText="1"/>
    </xf>
    <xf numFmtId="7" fontId="17" fillId="4" borderId="23" xfId="4" applyNumberFormat="1" applyFont="1" applyFill="1" applyBorder="1" applyAlignment="1" applyProtection="1">
      <alignment horizontal="center" vertical="center" wrapText="1"/>
    </xf>
    <xf numFmtId="0" fontId="9" fillId="2" borderId="4" xfId="1" applyFont="1" applyFill="1" applyBorder="1" applyAlignment="1" applyProtection="1">
      <alignment horizontal="center" vertical="center" wrapText="1"/>
      <protection locked="0"/>
    </xf>
    <xf numFmtId="0" fontId="3" fillId="4" borderId="4" xfId="1" applyFont="1" applyFill="1" applyBorder="1" applyAlignment="1" applyProtection="1">
      <alignment horizontal="center" vertical="center" wrapText="1"/>
    </xf>
    <xf numFmtId="0" fontId="2" fillId="4" borderId="4" xfId="1" applyFont="1" applyFill="1" applyBorder="1" applyAlignment="1" applyProtection="1">
      <alignment horizontal="center" vertical="center" wrapText="1"/>
    </xf>
    <xf numFmtId="0" fontId="2" fillId="0" borderId="3" xfId="1" applyFont="1" applyFill="1" applyBorder="1" applyAlignment="1" applyProtection="1">
      <alignment horizontal="center" vertical="center" wrapText="1"/>
    </xf>
    <xf numFmtId="0" fontId="2" fillId="0" borderId="0" xfId="1" applyFont="1" applyBorder="1" applyAlignment="1" applyProtection="1">
      <alignment horizontal="right" vertical="center" wrapText="1"/>
    </xf>
    <xf numFmtId="0" fontId="2" fillId="3" borderId="0" xfId="1" applyFont="1" applyFill="1" applyBorder="1" applyAlignment="1" applyProtection="1">
      <alignment horizontal="right" wrapText="1"/>
    </xf>
    <xf numFmtId="0" fontId="2" fillId="3" borderId="3" xfId="1" applyFont="1" applyFill="1" applyBorder="1" applyAlignment="1" applyProtection="1">
      <alignment horizontal="center" vertical="center" wrapText="1"/>
    </xf>
    <xf numFmtId="0" fontId="2" fillId="0" borderId="15" xfId="1" applyFont="1" applyBorder="1" applyAlignment="1" applyProtection="1">
      <alignment horizontal="center" vertical="center" wrapText="1"/>
    </xf>
    <xf numFmtId="0" fontId="2" fillId="0" borderId="3" xfId="1" applyFont="1" applyBorder="1" applyAlignment="1" applyProtection="1">
      <alignment horizontal="center" vertical="center" wrapText="1"/>
    </xf>
    <xf numFmtId="0" fontId="2" fillId="4" borderId="15" xfId="1" applyFont="1" applyFill="1" applyBorder="1" applyAlignment="1" applyProtection="1">
      <alignment horizontal="center" vertical="center" wrapText="1"/>
    </xf>
    <xf numFmtId="0" fontId="2" fillId="0" borderId="15" xfId="1" applyFont="1" applyFill="1" applyBorder="1" applyAlignment="1" applyProtection="1">
      <alignment horizontal="center" vertical="center" wrapText="1"/>
    </xf>
    <xf numFmtId="0" fontId="2" fillId="0" borderId="4" xfId="1" applyFont="1" applyBorder="1" applyAlignment="1" applyProtection="1">
      <alignment horizontal="center" vertical="center" wrapText="1"/>
    </xf>
    <xf numFmtId="0" fontId="6" fillId="0" borderId="14" xfId="0" applyFont="1" applyBorder="1" applyAlignment="1" applyProtection="1">
      <alignment horizontal="left" vertical="center"/>
    </xf>
    <xf numFmtId="0" fontId="6" fillId="0" borderId="5" xfId="0" applyFont="1" applyBorder="1" applyAlignment="1" applyProtection="1">
      <alignment horizontal="left" vertical="center"/>
    </xf>
    <xf numFmtId="0" fontId="6" fillId="0" borderId="15" xfId="0" applyFont="1" applyBorder="1" applyAlignment="1" applyProtection="1">
      <alignment horizontal="left" vertical="center"/>
    </xf>
    <xf numFmtId="0" fontId="10" fillId="3" borderId="0" xfId="1" applyFont="1" applyFill="1" applyBorder="1" applyAlignment="1" applyProtection="1">
      <alignment vertical="center"/>
    </xf>
    <xf numFmtId="0" fontId="13" fillId="0" borderId="0" xfId="1" applyFont="1" applyBorder="1" applyAlignment="1" applyProtection="1">
      <alignment vertical="center" wrapText="1"/>
    </xf>
    <xf numFmtId="0" fontId="2" fillId="4" borderId="14" xfId="1" applyFont="1" applyFill="1" applyBorder="1" applyAlignment="1" applyProtection="1">
      <alignment horizontal="left" vertical="center"/>
    </xf>
    <xf numFmtId="0" fontId="2" fillId="4" borderId="5" xfId="1" applyFont="1" applyFill="1" applyBorder="1" applyAlignment="1" applyProtection="1">
      <alignment horizontal="left" vertical="center"/>
    </xf>
    <xf numFmtId="0" fontId="2" fillId="4" borderId="15" xfId="1" applyFont="1" applyFill="1" applyBorder="1" applyAlignment="1" applyProtection="1">
      <alignment horizontal="left" vertical="center"/>
    </xf>
    <xf numFmtId="0" fontId="2" fillId="4" borderId="16" xfId="1" applyFont="1" applyFill="1" applyBorder="1" applyAlignment="1" applyProtection="1">
      <alignment horizontal="left" vertical="center"/>
    </xf>
    <xf numFmtId="0" fontId="2" fillId="4" borderId="0" xfId="1" applyFont="1" applyFill="1" applyBorder="1" applyAlignment="1" applyProtection="1">
      <alignment horizontal="left" vertical="center"/>
    </xf>
    <xf numFmtId="0" fontId="2" fillId="4" borderId="17" xfId="1" applyFont="1" applyFill="1" applyBorder="1" applyAlignment="1" applyProtection="1">
      <alignment horizontal="left" vertical="center"/>
    </xf>
    <xf numFmtId="0" fontId="2" fillId="4" borderId="7" xfId="1" applyFont="1" applyFill="1" applyBorder="1" applyAlignment="1" applyProtection="1">
      <alignment horizontal="left" vertical="center"/>
    </xf>
    <xf numFmtId="0" fontId="2" fillId="4" borderId="8" xfId="1" applyFont="1" applyFill="1" applyBorder="1" applyAlignment="1" applyProtection="1">
      <alignment horizontal="left" vertical="center"/>
    </xf>
    <xf numFmtId="0" fontId="2" fillId="4" borderId="6" xfId="1" applyFont="1" applyFill="1" applyBorder="1" applyAlignment="1" applyProtection="1">
      <alignment horizontal="left" vertical="center"/>
    </xf>
    <xf numFmtId="0" fontId="2" fillId="0" borderId="16" xfId="1" applyFont="1" applyFill="1" applyBorder="1" applyAlignment="1" applyProtection="1">
      <alignment horizontal="left" vertical="center"/>
    </xf>
    <xf numFmtId="0" fontId="2" fillId="0" borderId="0" xfId="1" applyFont="1" applyFill="1" applyBorder="1" applyAlignment="1" applyProtection="1">
      <alignment horizontal="left" vertical="center"/>
    </xf>
    <xf numFmtId="0" fontId="2" fillId="0" borderId="17" xfId="1" applyFont="1" applyFill="1" applyBorder="1" applyAlignment="1" applyProtection="1">
      <alignment horizontal="left" vertical="center"/>
    </xf>
    <xf numFmtId="0" fontId="2" fillId="0" borderId="16" xfId="1" applyFont="1" applyBorder="1" applyAlignment="1" applyProtection="1">
      <alignment horizontal="left" vertical="center" wrapText="1"/>
    </xf>
    <xf numFmtId="0" fontId="2" fillId="0" borderId="0" xfId="1" applyFont="1" applyBorder="1" applyAlignment="1" applyProtection="1">
      <alignment horizontal="left" vertical="center" wrapText="1"/>
    </xf>
    <xf numFmtId="0" fontId="2" fillId="0" borderId="17" xfId="1" applyFont="1" applyBorder="1" applyAlignment="1" applyProtection="1">
      <alignment horizontal="left" vertical="center" wrapText="1"/>
    </xf>
    <xf numFmtId="0" fontId="6" fillId="0" borderId="7" xfId="0" applyFont="1" applyBorder="1" applyAlignment="1" applyProtection="1">
      <alignment horizontal="left" vertical="center"/>
    </xf>
    <xf numFmtId="0" fontId="6" fillId="0" borderId="8" xfId="0" applyFont="1" applyBorder="1" applyAlignment="1" applyProtection="1">
      <alignment horizontal="left" vertical="center"/>
    </xf>
    <xf numFmtId="0" fontId="6" fillId="0" borderId="6" xfId="0" applyFont="1" applyBorder="1" applyAlignment="1" applyProtection="1">
      <alignment horizontal="left" vertical="center"/>
    </xf>
    <xf numFmtId="0" fontId="6" fillId="4" borderId="14" xfId="0" applyFont="1" applyFill="1" applyBorder="1" applyAlignment="1" applyProtection="1">
      <alignment horizontal="left" vertical="center"/>
    </xf>
    <xf numFmtId="0" fontId="6" fillId="4" borderId="5" xfId="0" applyFont="1" applyFill="1" applyBorder="1" applyAlignment="1" applyProtection="1">
      <alignment horizontal="left" vertical="center"/>
    </xf>
    <xf numFmtId="0" fontId="6" fillId="4" borderId="15" xfId="0" applyFont="1" applyFill="1" applyBorder="1" applyAlignment="1" applyProtection="1">
      <alignment horizontal="left" vertical="center"/>
    </xf>
    <xf numFmtId="0" fontId="2" fillId="4" borderId="16" xfId="1" applyFont="1" applyFill="1" applyBorder="1" applyAlignment="1" applyProtection="1">
      <alignment horizontal="left" vertical="center" wrapText="1"/>
    </xf>
    <xf numFmtId="0" fontId="2" fillId="4" borderId="0" xfId="1" applyFont="1" applyFill="1" applyBorder="1" applyAlignment="1" applyProtection="1">
      <alignment horizontal="left" vertical="center" wrapText="1"/>
    </xf>
    <xf numFmtId="0" fontId="2" fillId="4" borderId="17" xfId="1" applyFont="1" applyFill="1" applyBorder="1" applyAlignment="1" applyProtection="1">
      <alignment horizontal="left" vertical="center" wrapText="1"/>
    </xf>
    <xf numFmtId="0" fontId="6" fillId="4" borderId="7" xfId="0" applyFont="1" applyFill="1" applyBorder="1" applyAlignment="1" applyProtection="1">
      <alignment horizontal="left" vertical="center"/>
    </xf>
    <xf numFmtId="0" fontId="6" fillId="4" borderId="8" xfId="0" applyFont="1" applyFill="1" applyBorder="1" applyAlignment="1" applyProtection="1">
      <alignment horizontal="left" vertical="center"/>
    </xf>
    <xf numFmtId="0" fontId="6" fillId="4" borderId="6" xfId="0" applyFont="1" applyFill="1" applyBorder="1" applyAlignment="1" applyProtection="1">
      <alignment horizontal="left" vertical="center"/>
    </xf>
    <xf numFmtId="0" fontId="2" fillId="3" borderId="0" xfId="1" applyFont="1" applyFill="1" applyBorder="1" applyAlignment="1" applyProtection="1">
      <alignment horizontal="center" vertical="center" wrapText="1"/>
    </xf>
    <xf numFmtId="0" fontId="2" fillId="0" borderId="7" xfId="1" applyFont="1" applyFill="1" applyBorder="1" applyAlignment="1" applyProtection="1">
      <alignment horizontal="left" vertical="center"/>
    </xf>
    <xf numFmtId="0" fontId="2" fillId="0" borderId="8" xfId="1" applyFont="1" applyFill="1" applyBorder="1" applyAlignment="1" applyProtection="1">
      <alignment horizontal="left" vertical="center"/>
    </xf>
    <xf numFmtId="0" fontId="2" fillId="0" borderId="6" xfId="1"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5"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6" fillId="0" borderId="16"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7" xfId="0" applyFont="1" applyFill="1" applyBorder="1" applyAlignment="1" applyProtection="1">
      <alignment horizontal="left" vertical="center"/>
    </xf>
    <xf numFmtId="0" fontId="6" fillId="4" borderId="16" xfId="0" applyFont="1" applyFill="1" applyBorder="1" applyAlignment="1" applyProtection="1">
      <alignment horizontal="left" vertical="center"/>
    </xf>
    <xf numFmtId="0" fontId="6" fillId="4" borderId="0" xfId="0" applyFont="1" applyFill="1" applyBorder="1" applyAlignment="1" applyProtection="1">
      <alignment horizontal="left" vertical="center"/>
    </xf>
    <xf numFmtId="0" fontId="6" fillId="4" borderId="17" xfId="0" applyFont="1" applyFill="1" applyBorder="1" applyAlignment="1" applyProtection="1">
      <alignment horizontal="left" vertical="center"/>
    </xf>
    <xf numFmtId="0" fontId="3" fillId="0" borderId="0" xfId="1" applyFont="1" applyBorder="1" applyAlignment="1" applyProtection="1">
      <alignment horizontal="center" vertical="center" wrapText="1"/>
    </xf>
    <xf numFmtId="0" fontId="8" fillId="0" borderId="0" xfId="1" applyFont="1" applyBorder="1" applyAlignment="1" applyProtection="1">
      <alignment horizontal="left" vertical="center" wrapText="1"/>
    </xf>
    <xf numFmtId="49" fontId="2" fillId="4" borderId="10" xfId="1" applyNumberFormat="1" applyFont="1" applyFill="1" applyBorder="1" applyAlignment="1" applyProtection="1">
      <alignment horizontal="center"/>
    </xf>
    <xf numFmtId="49" fontId="2" fillId="4" borderId="11" xfId="1" applyNumberFormat="1" applyFont="1" applyFill="1" applyBorder="1" applyAlignment="1" applyProtection="1">
      <alignment horizontal="center"/>
    </xf>
    <xf numFmtId="49" fontId="2" fillId="4" borderId="9" xfId="1" applyNumberFormat="1" applyFont="1" applyFill="1" applyBorder="1" applyAlignment="1" applyProtection="1">
      <alignment horizontal="center"/>
    </xf>
    <xf numFmtId="0" fontId="2" fillId="4" borderId="14" xfId="1" applyFont="1" applyFill="1" applyBorder="1" applyAlignment="1" applyProtection="1">
      <alignment horizontal="left"/>
    </xf>
    <xf numFmtId="0" fontId="2" fillId="4" borderId="5" xfId="1" applyFont="1" applyFill="1" applyBorder="1" applyAlignment="1" applyProtection="1">
      <alignment horizontal="left"/>
    </xf>
    <xf numFmtId="0" fontId="2" fillId="4" borderId="15" xfId="1" applyFont="1" applyFill="1" applyBorder="1" applyAlignment="1" applyProtection="1">
      <alignment horizontal="left"/>
    </xf>
    <xf numFmtId="0" fontId="2" fillId="4" borderId="10" xfId="1" applyFont="1" applyFill="1" applyBorder="1" applyAlignment="1" applyProtection="1">
      <alignment horizontal="center"/>
    </xf>
    <xf numFmtId="0" fontId="2" fillId="4" borderId="11" xfId="1" applyFont="1" applyFill="1" applyBorder="1" applyAlignment="1" applyProtection="1">
      <alignment horizontal="center"/>
    </xf>
    <xf numFmtId="0" fontId="2" fillId="4" borderId="9" xfId="1" applyFont="1" applyFill="1" applyBorder="1" applyAlignment="1" applyProtection="1">
      <alignment horizontal="center"/>
    </xf>
    <xf numFmtId="0" fontId="2" fillId="4" borderId="16" xfId="1" applyFont="1" applyFill="1" applyBorder="1" applyAlignment="1" applyProtection="1">
      <alignment horizontal="left"/>
    </xf>
    <xf numFmtId="0" fontId="2" fillId="4" borderId="0" xfId="1" applyFont="1" applyFill="1" applyBorder="1" applyAlignment="1" applyProtection="1">
      <alignment horizontal="left"/>
    </xf>
    <xf numFmtId="0" fontId="2" fillId="4" borderId="17" xfId="1" applyFont="1" applyFill="1" applyBorder="1" applyAlignment="1" applyProtection="1">
      <alignment horizontal="left"/>
    </xf>
    <xf numFmtId="0" fontId="3" fillId="3" borderId="10" xfId="1" applyFont="1" applyFill="1" applyBorder="1" applyAlignment="1" applyProtection="1">
      <alignment horizontal="center" wrapText="1"/>
    </xf>
    <xf numFmtId="0" fontId="3" fillId="3" borderId="11" xfId="1" applyFont="1" applyFill="1" applyBorder="1" applyAlignment="1" applyProtection="1">
      <alignment horizontal="center" wrapText="1"/>
    </xf>
    <xf numFmtId="0" fontId="3" fillId="3" borderId="9" xfId="1" applyFont="1" applyFill="1" applyBorder="1" applyAlignment="1" applyProtection="1">
      <alignment horizontal="center" wrapText="1"/>
    </xf>
    <xf numFmtId="0" fontId="2" fillId="3" borderId="14" xfId="0" applyFont="1" applyFill="1" applyBorder="1" applyAlignment="1" applyProtection="1">
      <alignment horizontal="left"/>
    </xf>
    <xf numFmtId="0" fontId="2" fillId="3" borderId="5" xfId="0" applyFont="1" applyFill="1" applyBorder="1" applyAlignment="1" applyProtection="1">
      <alignment horizontal="left"/>
    </xf>
    <xf numFmtId="0" fontId="2" fillId="3" borderId="15" xfId="0" applyFont="1" applyFill="1" applyBorder="1" applyAlignment="1" applyProtection="1">
      <alignment horizontal="left"/>
    </xf>
    <xf numFmtId="0" fontId="2" fillId="3" borderId="16" xfId="1" applyFont="1" applyFill="1" applyBorder="1" applyAlignment="1" applyProtection="1">
      <alignment horizontal="left"/>
    </xf>
    <xf numFmtId="0" fontId="2" fillId="3" borderId="0" xfId="1" applyFont="1" applyFill="1" applyBorder="1" applyAlignment="1" applyProtection="1">
      <alignment horizontal="left"/>
    </xf>
    <xf numFmtId="0" fontId="2" fillId="3" borderId="17" xfId="1" applyFont="1" applyFill="1" applyBorder="1" applyAlignment="1" applyProtection="1">
      <alignment horizontal="left"/>
    </xf>
    <xf numFmtId="0" fontId="2" fillId="3" borderId="7" xfId="1" applyFont="1" applyFill="1" applyBorder="1" applyAlignment="1" applyProtection="1">
      <alignment horizontal="left" vertical="center"/>
    </xf>
    <xf numFmtId="0" fontId="2" fillId="3" borderId="8" xfId="1" applyFont="1" applyFill="1" applyBorder="1" applyAlignment="1" applyProtection="1">
      <alignment horizontal="left" vertical="center"/>
    </xf>
    <xf numFmtId="0" fontId="2" fillId="3" borderId="6" xfId="1" applyFont="1" applyFill="1" applyBorder="1" applyAlignment="1" applyProtection="1">
      <alignment horizontal="left" vertical="center"/>
    </xf>
    <xf numFmtId="0" fontId="3" fillId="4" borderId="10" xfId="1" applyFont="1" applyFill="1" applyBorder="1" applyAlignment="1" applyProtection="1">
      <alignment horizontal="center" wrapText="1"/>
    </xf>
    <xf numFmtId="0" fontId="3" fillId="4" borderId="11" xfId="1" applyFont="1" applyFill="1" applyBorder="1" applyAlignment="1" applyProtection="1">
      <alignment horizontal="center" wrapText="1"/>
    </xf>
    <xf numFmtId="0" fontId="3" fillId="4" borderId="9" xfId="1" applyFont="1" applyFill="1" applyBorder="1" applyAlignment="1" applyProtection="1">
      <alignment horizontal="center" wrapText="1"/>
    </xf>
    <xf numFmtId="0" fontId="6" fillId="4" borderId="14" xfId="0" applyFont="1" applyFill="1" applyBorder="1" applyAlignment="1" applyProtection="1">
      <alignment horizontal="left"/>
    </xf>
    <xf numFmtId="0" fontId="6" fillId="4" borderId="5" xfId="0" applyFont="1" applyFill="1" applyBorder="1" applyAlignment="1" applyProtection="1">
      <alignment horizontal="left"/>
    </xf>
    <xf numFmtId="0" fontId="6" fillId="4" borderId="15" xfId="0" applyFont="1" applyFill="1" applyBorder="1" applyAlignment="1" applyProtection="1">
      <alignment horizontal="left"/>
    </xf>
    <xf numFmtId="0" fontId="2" fillId="4" borderId="16" xfId="1" applyFont="1" applyFill="1" applyBorder="1" applyAlignment="1" applyProtection="1">
      <alignment horizontal="left" wrapText="1"/>
    </xf>
    <xf numFmtId="0" fontId="2" fillId="4" borderId="0" xfId="1" applyFont="1" applyFill="1" applyBorder="1" applyAlignment="1" applyProtection="1">
      <alignment horizontal="left" wrapText="1"/>
    </xf>
    <xf numFmtId="0" fontId="2" fillId="4" borderId="17" xfId="1" applyFont="1" applyFill="1" applyBorder="1" applyAlignment="1" applyProtection="1">
      <alignment horizontal="left" wrapText="1"/>
    </xf>
    <xf numFmtId="0" fontId="6" fillId="4" borderId="7" xfId="0" applyFont="1" applyFill="1" applyBorder="1" applyAlignment="1" applyProtection="1">
      <alignment horizontal="left"/>
    </xf>
    <xf numFmtId="0" fontId="6" fillId="4" borderId="8" xfId="0" applyFont="1" applyFill="1" applyBorder="1" applyAlignment="1" applyProtection="1">
      <alignment horizontal="left"/>
    </xf>
    <xf numFmtId="0" fontId="6" fillId="4" borderId="6" xfId="0" applyFont="1" applyFill="1" applyBorder="1" applyAlignment="1" applyProtection="1">
      <alignment horizontal="left"/>
    </xf>
    <xf numFmtId="0" fontId="2" fillId="3" borderId="0" xfId="1" applyFont="1" applyFill="1" applyBorder="1" applyAlignment="1" applyProtection="1">
      <alignment horizontal="center" wrapText="1"/>
    </xf>
    <xf numFmtId="0" fontId="3" fillId="0" borderId="10" xfId="1" applyFont="1" applyBorder="1" applyAlignment="1" applyProtection="1">
      <alignment horizontal="center" wrapText="1"/>
    </xf>
    <xf numFmtId="0" fontId="3" fillId="0" borderId="11" xfId="1" applyFont="1" applyBorder="1" applyAlignment="1" applyProtection="1">
      <alignment horizontal="center" wrapText="1"/>
    </xf>
    <xf numFmtId="0" fontId="3" fillId="0" borderId="9" xfId="1" applyFont="1" applyBorder="1" applyAlignment="1" applyProtection="1">
      <alignment horizontal="center" wrapText="1"/>
    </xf>
    <xf numFmtId="0" fontId="6" fillId="3" borderId="14" xfId="0" applyFont="1" applyFill="1" applyBorder="1" applyAlignment="1" applyProtection="1">
      <alignment horizontal="left"/>
    </xf>
    <xf numFmtId="0" fontId="6" fillId="3" borderId="5" xfId="0" applyFont="1" applyFill="1" applyBorder="1" applyAlignment="1" applyProtection="1">
      <alignment horizontal="left"/>
    </xf>
    <xf numFmtId="0" fontId="6" fillId="3" borderId="15" xfId="0" applyFont="1" applyFill="1" applyBorder="1" applyAlignment="1" applyProtection="1">
      <alignment horizontal="left"/>
    </xf>
    <xf numFmtId="0" fontId="2" fillId="3" borderId="16" xfId="1" applyFont="1" applyFill="1" applyBorder="1" applyAlignment="1" applyProtection="1">
      <alignment horizontal="left" wrapText="1"/>
    </xf>
    <xf numFmtId="0" fontId="2" fillId="3" borderId="0" xfId="1" applyFont="1" applyFill="1" applyBorder="1" applyAlignment="1" applyProtection="1">
      <alignment horizontal="left" wrapText="1"/>
    </xf>
    <xf numFmtId="0" fontId="2" fillId="3" borderId="17" xfId="1" applyFont="1" applyFill="1" applyBorder="1" applyAlignment="1" applyProtection="1">
      <alignment horizontal="left" wrapText="1"/>
    </xf>
    <xf numFmtId="0" fontId="6" fillId="3" borderId="7" xfId="0" applyFont="1" applyFill="1" applyBorder="1" applyAlignment="1" applyProtection="1">
      <alignment horizontal="left"/>
    </xf>
    <xf numFmtId="0" fontId="6" fillId="3" borderId="8" xfId="0" applyFont="1" applyFill="1" applyBorder="1" applyAlignment="1" applyProtection="1">
      <alignment horizontal="left"/>
    </xf>
    <xf numFmtId="0" fontId="6" fillId="3" borderId="6" xfId="0" applyFont="1" applyFill="1" applyBorder="1" applyAlignment="1" applyProtection="1">
      <alignment horizontal="left"/>
    </xf>
    <xf numFmtId="0" fontId="2" fillId="4" borderId="7" xfId="1" applyFont="1" applyFill="1" applyBorder="1" applyAlignment="1" applyProtection="1">
      <alignment horizontal="left"/>
    </xf>
    <xf numFmtId="0" fontId="2" fillId="4" borderId="8" xfId="1" applyFont="1" applyFill="1" applyBorder="1" applyAlignment="1" applyProtection="1">
      <alignment horizontal="left"/>
    </xf>
    <xf numFmtId="0" fontId="2" fillId="4" borderId="6" xfId="1" applyFont="1" applyFill="1" applyBorder="1" applyAlignment="1" applyProtection="1">
      <alignment horizontal="left"/>
    </xf>
    <xf numFmtId="49" fontId="2" fillId="4" borderId="14" xfId="1" applyNumberFormat="1" applyFont="1" applyFill="1" applyBorder="1" applyAlignment="1" applyProtection="1">
      <alignment horizontal="center"/>
    </xf>
    <xf numFmtId="49" fontId="2" fillId="4" borderId="16" xfId="1" applyNumberFormat="1" applyFont="1" applyFill="1" applyBorder="1" applyAlignment="1" applyProtection="1">
      <alignment horizontal="center"/>
    </xf>
    <xf numFmtId="49" fontId="2" fillId="4" borderId="7" xfId="1" applyNumberFormat="1" applyFont="1" applyFill="1" applyBorder="1" applyAlignment="1" applyProtection="1">
      <alignment horizontal="center"/>
    </xf>
    <xf numFmtId="0" fontId="2" fillId="0" borderId="0" xfId="1" applyFont="1" applyFill="1" applyBorder="1" applyAlignment="1" applyProtection="1">
      <alignment horizontal="left"/>
    </xf>
    <xf numFmtId="0" fontId="2" fillId="3" borderId="7" xfId="1" applyFont="1" applyFill="1" applyBorder="1" applyAlignment="1" applyProtection="1">
      <alignment horizontal="left" wrapText="1"/>
    </xf>
    <xf numFmtId="0" fontId="2" fillId="3" borderId="8" xfId="1" applyFont="1" applyFill="1" applyBorder="1" applyAlignment="1" applyProtection="1">
      <alignment horizontal="left" wrapText="1"/>
    </xf>
    <xf numFmtId="0" fontId="2" fillId="3" borderId="6" xfId="1" applyFont="1" applyFill="1" applyBorder="1" applyAlignment="1" applyProtection="1">
      <alignment horizontal="left" wrapText="1"/>
    </xf>
    <xf numFmtId="0" fontId="2" fillId="3" borderId="7" xfId="1" applyFont="1" applyFill="1" applyBorder="1" applyAlignment="1" applyProtection="1">
      <alignment horizontal="left"/>
    </xf>
    <xf numFmtId="0" fontId="2" fillId="3" borderId="8" xfId="1" applyFont="1" applyFill="1" applyBorder="1" applyAlignment="1" applyProtection="1">
      <alignment horizontal="left"/>
    </xf>
    <xf numFmtId="0" fontId="2" fillId="3" borderId="6" xfId="1" applyFont="1" applyFill="1" applyBorder="1" applyAlignment="1" applyProtection="1">
      <alignment horizontal="left"/>
    </xf>
    <xf numFmtId="0" fontId="6" fillId="4" borderId="16" xfId="0" applyFont="1" applyFill="1" applyBorder="1" applyAlignment="1" applyProtection="1">
      <alignment horizontal="left"/>
    </xf>
    <xf numFmtId="0" fontId="6" fillId="4" borderId="0" xfId="0" applyFont="1" applyFill="1" applyBorder="1" applyAlignment="1" applyProtection="1">
      <alignment horizontal="left"/>
    </xf>
    <xf numFmtId="0" fontId="6" fillId="4" borderId="17" xfId="0" applyFont="1" applyFill="1" applyBorder="1" applyAlignment="1" applyProtection="1">
      <alignment horizontal="left"/>
    </xf>
    <xf numFmtId="0" fontId="6" fillId="0" borderId="16"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17" xfId="0" applyFont="1" applyBorder="1" applyAlignment="1" applyProtection="1">
      <alignment horizontal="left" vertical="center"/>
    </xf>
    <xf numFmtId="0" fontId="1" fillId="0" borderId="0" xfId="1" applyFont="1" applyBorder="1" applyAlignment="1" applyProtection="1">
      <alignment horizontal="left" wrapText="1"/>
    </xf>
    <xf numFmtId="0" fontId="1" fillId="0" borderId="0" xfId="1" applyFont="1" applyBorder="1" applyAlignment="1" applyProtection="1">
      <alignment horizontal="left"/>
    </xf>
    <xf numFmtId="0" fontId="2" fillId="4" borderId="14" xfId="0" applyFont="1" applyFill="1" applyBorder="1" applyAlignment="1" applyProtection="1">
      <alignment horizontal="left"/>
    </xf>
    <xf numFmtId="0" fontId="2" fillId="4" borderId="5" xfId="0" applyFont="1" applyFill="1" applyBorder="1" applyAlignment="1" applyProtection="1">
      <alignment horizontal="left"/>
    </xf>
    <xf numFmtId="0" fontId="2" fillId="4" borderId="15" xfId="0" applyFont="1" applyFill="1" applyBorder="1" applyAlignment="1" applyProtection="1">
      <alignment horizontal="left"/>
    </xf>
    <xf numFmtId="0" fontId="2" fillId="4" borderId="1" xfId="0" applyFont="1" applyFill="1" applyBorder="1" applyAlignment="1" applyProtection="1">
      <alignment horizontal="left"/>
    </xf>
    <xf numFmtId="0" fontId="2" fillId="4" borderId="2" xfId="0" applyFont="1" applyFill="1" applyBorder="1" applyAlignment="1" applyProtection="1">
      <alignment horizontal="left"/>
    </xf>
    <xf numFmtId="0" fontId="2" fillId="4" borderId="3" xfId="0" applyFont="1" applyFill="1" applyBorder="1" applyAlignment="1" applyProtection="1">
      <alignment horizontal="left"/>
    </xf>
  </cellXfs>
  <cellStyles count="5">
    <cellStyle name="Komma" xfId="4" builtinId="3"/>
    <cellStyle name="Prozent" xfId="3" builtinId="5"/>
    <cellStyle name="Standard" xfId="0" builtinId="0"/>
    <cellStyle name="Standard 2" xfId="1" xr:uid="{00000000-0005-0000-0000-000001000000}"/>
    <cellStyle name="Währung" xfId="2" builtin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EC1C-079C-46B8-9824-A99FF6D15326}">
  <dimension ref="A1:WVW98"/>
  <sheetViews>
    <sheetView showGridLines="0" tabSelected="1" view="pageBreakPreview" zoomScale="70" zoomScaleNormal="80" zoomScaleSheetLayoutView="70" zoomScalePageLayoutView="80" workbookViewId="0">
      <selection sqref="A1:G1"/>
    </sheetView>
  </sheetViews>
  <sheetFormatPr baseColWidth="10" defaultColWidth="0" defaultRowHeight="15"/>
  <cols>
    <col min="1" max="1" width="6.28515625" style="7" customWidth="1"/>
    <col min="2" max="2" width="53.28515625" style="11" customWidth="1"/>
    <col min="3" max="3" width="46.28515625" style="31" customWidth="1"/>
    <col min="4" max="4" width="18.7109375" style="7" customWidth="1"/>
    <col min="5" max="5" width="23.28515625" style="128" customWidth="1"/>
    <col min="6" max="7" width="23.28515625" style="7" customWidth="1"/>
    <col min="8" max="10" width="11.42578125" style="7" hidden="1"/>
    <col min="11" max="11" width="19.42578125" style="7" hidden="1"/>
    <col min="12" max="14" width="11.42578125" style="7" hidden="1"/>
    <col min="15" max="15" width="39" style="7" hidden="1"/>
    <col min="16" max="257" width="11.42578125" style="7" hidden="1"/>
    <col min="258" max="258" width="5.42578125" style="7" hidden="1"/>
    <col min="259" max="259" width="83.42578125" style="7" hidden="1"/>
    <col min="260" max="260" width="10.85546875" style="7" hidden="1"/>
    <col min="261" max="261" width="28.85546875" style="7" hidden="1"/>
    <col min="262" max="262" width="8.85546875" style="7" hidden="1"/>
    <col min="263" max="263" width="21.28515625" style="7" hidden="1"/>
    <col min="264" max="266" width="11.42578125" style="7" hidden="1"/>
    <col min="267" max="267" width="0" style="7" hidden="1"/>
    <col min="268" max="270" width="11.42578125" style="7" hidden="1"/>
    <col min="271" max="271" width="39" style="7" hidden="1"/>
    <col min="272" max="513" width="11.42578125" style="7" hidden="1"/>
    <col min="514" max="514" width="5.42578125" style="7" hidden="1"/>
    <col min="515" max="515" width="83.42578125" style="7" hidden="1"/>
    <col min="516" max="516" width="10.85546875" style="7" hidden="1"/>
    <col min="517" max="517" width="28.85546875" style="7" hidden="1"/>
    <col min="518" max="518" width="8.85546875" style="7" hidden="1"/>
    <col min="519" max="519" width="21.28515625" style="7" hidden="1"/>
    <col min="520" max="522" width="11.42578125" style="7" hidden="1"/>
    <col min="523" max="523" width="0" style="7" hidden="1"/>
    <col min="524" max="526" width="11.42578125" style="7" hidden="1"/>
    <col min="527" max="527" width="39" style="7" hidden="1"/>
    <col min="528" max="769" width="11.42578125" style="7" hidden="1"/>
    <col min="770" max="770" width="5.42578125" style="7" hidden="1"/>
    <col min="771" max="771" width="83.42578125" style="7" hidden="1"/>
    <col min="772" max="772" width="10.85546875" style="7" hidden="1"/>
    <col min="773" max="773" width="28.85546875" style="7" hidden="1"/>
    <col min="774" max="774" width="8.85546875" style="7" hidden="1"/>
    <col min="775" max="775" width="21.28515625" style="7" hidden="1"/>
    <col min="776" max="778" width="11.42578125" style="7" hidden="1"/>
    <col min="779" max="779" width="0" style="7" hidden="1"/>
    <col min="780" max="782" width="11.42578125" style="7" hidden="1"/>
    <col min="783" max="783" width="39" style="7" hidden="1"/>
    <col min="784" max="1025" width="11.42578125" style="7" hidden="1"/>
    <col min="1026" max="1026" width="5.42578125" style="7" hidden="1"/>
    <col min="1027" max="1027" width="83.42578125" style="7" hidden="1"/>
    <col min="1028" max="1028" width="10.85546875" style="7" hidden="1"/>
    <col min="1029" max="1029" width="28.85546875" style="7" hidden="1"/>
    <col min="1030" max="1030" width="8.85546875" style="7" hidden="1"/>
    <col min="1031" max="1031" width="21.28515625" style="7" hidden="1"/>
    <col min="1032" max="1034" width="11.42578125" style="7" hidden="1"/>
    <col min="1035" max="1035" width="0" style="7" hidden="1"/>
    <col min="1036" max="1038" width="11.42578125" style="7" hidden="1"/>
    <col min="1039" max="1039" width="39" style="7" hidden="1"/>
    <col min="1040" max="1281" width="11.42578125" style="7" hidden="1"/>
    <col min="1282" max="1282" width="5.42578125" style="7" hidden="1"/>
    <col min="1283" max="1283" width="83.42578125" style="7" hidden="1"/>
    <col min="1284" max="1284" width="10.85546875" style="7" hidden="1"/>
    <col min="1285" max="1285" width="28.85546875" style="7" hidden="1"/>
    <col min="1286" max="1286" width="8.85546875" style="7" hidden="1"/>
    <col min="1287" max="1287" width="21.28515625" style="7" hidden="1"/>
    <col min="1288" max="1290" width="11.42578125" style="7" hidden="1"/>
    <col min="1291" max="1291" width="0" style="7" hidden="1"/>
    <col min="1292" max="1294" width="11.42578125" style="7" hidden="1"/>
    <col min="1295" max="1295" width="39" style="7" hidden="1"/>
    <col min="1296" max="1537" width="11.42578125" style="7" hidden="1"/>
    <col min="1538" max="1538" width="5.42578125" style="7" hidden="1"/>
    <col min="1539" max="1539" width="83.42578125" style="7" hidden="1"/>
    <col min="1540" max="1540" width="10.85546875" style="7" hidden="1"/>
    <col min="1541" max="1541" width="28.85546875" style="7" hidden="1"/>
    <col min="1542" max="1542" width="8.85546875" style="7" hidden="1"/>
    <col min="1543" max="1543" width="21.28515625" style="7" hidden="1"/>
    <col min="1544" max="1546" width="11.42578125" style="7" hidden="1"/>
    <col min="1547" max="1547" width="0" style="7" hidden="1"/>
    <col min="1548" max="1550" width="11.42578125" style="7" hidden="1"/>
    <col min="1551" max="1551" width="39" style="7" hidden="1"/>
    <col min="1552" max="1793" width="11.42578125" style="7" hidden="1"/>
    <col min="1794" max="1794" width="5.42578125" style="7" hidden="1"/>
    <col min="1795" max="1795" width="83.42578125" style="7" hidden="1"/>
    <col min="1796" max="1796" width="10.85546875" style="7" hidden="1"/>
    <col min="1797" max="1797" width="28.85546875" style="7" hidden="1"/>
    <col min="1798" max="1798" width="8.85546875" style="7" hidden="1"/>
    <col min="1799" max="1799" width="21.28515625" style="7" hidden="1"/>
    <col min="1800" max="1802" width="11.42578125" style="7" hidden="1"/>
    <col min="1803" max="1803" width="0" style="7" hidden="1"/>
    <col min="1804" max="1806" width="11.42578125" style="7" hidden="1"/>
    <col min="1807" max="1807" width="39" style="7" hidden="1"/>
    <col min="1808" max="2049" width="11.42578125" style="7" hidden="1"/>
    <col min="2050" max="2050" width="5.42578125" style="7" hidden="1"/>
    <col min="2051" max="2051" width="83.42578125" style="7" hidden="1"/>
    <col min="2052" max="2052" width="10.85546875" style="7" hidden="1"/>
    <col min="2053" max="2053" width="28.85546875" style="7" hidden="1"/>
    <col min="2054" max="2054" width="8.85546875" style="7" hidden="1"/>
    <col min="2055" max="2055" width="21.28515625" style="7" hidden="1"/>
    <col min="2056" max="2058" width="11.42578125" style="7" hidden="1"/>
    <col min="2059" max="2059" width="0" style="7" hidden="1"/>
    <col min="2060" max="2062" width="11.42578125" style="7" hidden="1"/>
    <col min="2063" max="2063" width="39" style="7" hidden="1"/>
    <col min="2064" max="2305" width="11.42578125" style="7" hidden="1"/>
    <col min="2306" max="2306" width="5.42578125" style="7" hidden="1"/>
    <col min="2307" max="2307" width="83.42578125" style="7" hidden="1"/>
    <col min="2308" max="2308" width="10.85546875" style="7" hidden="1"/>
    <col min="2309" max="2309" width="28.85546875" style="7" hidden="1"/>
    <col min="2310" max="2310" width="8.85546875" style="7" hidden="1"/>
    <col min="2311" max="2311" width="21.28515625" style="7" hidden="1"/>
    <col min="2312" max="2314" width="11.42578125" style="7" hidden="1"/>
    <col min="2315" max="2315" width="0" style="7" hidden="1"/>
    <col min="2316" max="2318" width="11.42578125" style="7" hidden="1"/>
    <col min="2319" max="2319" width="39" style="7" hidden="1"/>
    <col min="2320" max="2561" width="11.42578125" style="7" hidden="1"/>
    <col min="2562" max="2562" width="5.42578125" style="7" hidden="1"/>
    <col min="2563" max="2563" width="83.42578125" style="7" hidden="1"/>
    <col min="2564" max="2564" width="10.85546875" style="7" hidden="1"/>
    <col min="2565" max="2565" width="28.85546875" style="7" hidden="1"/>
    <col min="2566" max="2566" width="8.85546875" style="7" hidden="1"/>
    <col min="2567" max="2567" width="21.28515625" style="7" hidden="1"/>
    <col min="2568" max="2570" width="11.42578125" style="7" hidden="1"/>
    <col min="2571" max="2571" width="0" style="7" hidden="1"/>
    <col min="2572" max="2574" width="11.42578125" style="7" hidden="1"/>
    <col min="2575" max="2575" width="39" style="7" hidden="1"/>
    <col min="2576" max="2817" width="11.42578125" style="7" hidden="1"/>
    <col min="2818" max="2818" width="5.42578125" style="7" hidden="1"/>
    <col min="2819" max="2819" width="83.42578125" style="7" hidden="1"/>
    <col min="2820" max="2820" width="10.85546875" style="7" hidden="1"/>
    <col min="2821" max="2821" width="28.85546875" style="7" hidden="1"/>
    <col min="2822" max="2822" width="8.85546875" style="7" hidden="1"/>
    <col min="2823" max="2823" width="21.28515625" style="7" hidden="1"/>
    <col min="2824" max="2826" width="11.42578125" style="7" hidden="1"/>
    <col min="2827" max="2827" width="0" style="7" hidden="1"/>
    <col min="2828" max="2830" width="11.42578125" style="7" hidden="1"/>
    <col min="2831" max="2831" width="39" style="7" hidden="1"/>
    <col min="2832" max="3073" width="11.42578125" style="7" hidden="1"/>
    <col min="3074" max="3074" width="5.42578125" style="7" hidden="1"/>
    <col min="3075" max="3075" width="83.42578125" style="7" hidden="1"/>
    <col min="3076" max="3076" width="10.85546875" style="7" hidden="1"/>
    <col min="3077" max="3077" width="28.85546875" style="7" hidden="1"/>
    <col min="3078" max="3078" width="8.85546875" style="7" hidden="1"/>
    <col min="3079" max="3079" width="21.28515625" style="7" hidden="1"/>
    <col min="3080" max="3082" width="11.42578125" style="7" hidden="1"/>
    <col min="3083" max="3083" width="0" style="7" hidden="1"/>
    <col min="3084" max="3086" width="11.42578125" style="7" hidden="1"/>
    <col min="3087" max="3087" width="39" style="7" hidden="1"/>
    <col min="3088" max="3329" width="11.42578125" style="7" hidden="1"/>
    <col min="3330" max="3330" width="5.42578125" style="7" hidden="1"/>
    <col min="3331" max="3331" width="83.42578125" style="7" hidden="1"/>
    <col min="3332" max="3332" width="10.85546875" style="7" hidden="1"/>
    <col min="3333" max="3333" width="28.85546875" style="7" hidden="1"/>
    <col min="3334" max="3334" width="8.85546875" style="7" hidden="1"/>
    <col min="3335" max="3335" width="21.28515625" style="7" hidden="1"/>
    <col min="3336" max="3338" width="11.42578125" style="7" hidden="1"/>
    <col min="3339" max="3339" width="0" style="7" hidden="1"/>
    <col min="3340" max="3342" width="11.42578125" style="7" hidden="1"/>
    <col min="3343" max="3343" width="39" style="7" hidden="1"/>
    <col min="3344" max="3585" width="11.42578125" style="7" hidden="1"/>
    <col min="3586" max="3586" width="5.42578125" style="7" hidden="1"/>
    <col min="3587" max="3587" width="83.42578125" style="7" hidden="1"/>
    <col min="3588" max="3588" width="10.85546875" style="7" hidden="1"/>
    <col min="3589" max="3589" width="28.85546875" style="7" hidden="1"/>
    <col min="3590" max="3590" width="8.85546875" style="7" hidden="1"/>
    <col min="3591" max="3591" width="21.28515625" style="7" hidden="1"/>
    <col min="3592" max="3594" width="11.42578125" style="7" hidden="1"/>
    <col min="3595" max="3595" width="0" style="7" hidden="1"/>
    <col min="3596" max="3598" width="11.42578125" style="7" hidden="1"/>
    <col min="3599" max="3599" width="39" style="7" hidden="1"/>
    <col min="3600" max="3841" width="11.42578125" style="7" hidden="1"/>
    <col min="3842" max="3842" width="5.42578125" style="7" hidden="1"/>
    <col min="3843" max="3843" width="83.42578125" style="7" hidden="1"/>
    <col min="3844" max="3844" width="10.85546875" style="7" hidden="1"/>
    <col min="3845" max="3845" width="28.85546875" style="7" hidden="1"/>
    <col min="3846" max="3846" width="8.85546875" style="7" hidden="1"/>
    <col min="3847" max="3847" width="21.28515625" style="7" hidden="1"/>
    <col min="3848" max="3850" width="11.42578125" style="7" hidden="1"/>
    <col min="3851" max="3851" width="0" style="7" hidden="1"/>
    <col min="3852" max="3854" width="11.42578125" style="7" hidden="1"/>
    <col min="3855" max="3855" width="39" style="7" hidden="1"/>
    <col min="3856" max="4097" width="11.42578125" style="7" hidden="1"/>
    <col min="4098" max="4098" width="5.42578125" style="7" hidden="1"/>
    <col min="4099" max="4099" width="83.42578125" style="7" hidden="1"/>
    <col min="4100" max="4100" width="10.85546875" style="7" hidden="1"/>
    <col min="4101" max="4101" width="28.85546875" style="7" hidden="1"/>
    <col min="4102" max="4102" width="8.85546875" style="7" hidden="1"/>
    <col min="4103" max="4103" width="21.28515625" style="7" hidden="1"/>
    <col min="4104" max="4106" width="11.42578125" style="7" hidden="1"/>
    <col min="4107" max="4107" width="0" style="7" hidden="1"/>
    <col min="4108" max="4110" width="11.42578125" style="7" hidden="1"/>
    <col min="4111" max="4111" width="39" style="7" hidden="1"/>
    <col min="4112" max="4353" width="11.42578125" style="7" hidden="1"/>
    <col min="4354" max="4354" width="5.42578125" style="7" hidden="1"/>
    <col min="4355" max="4355" width="83.42578125" style="7" hidden="1"/>
    <col min="4356" max="4356" width="10.85546875" style="7" hidden="1"/>
    <col min="4357" max="4357" width="28.85546875" style="7" hidden="1"/>
    <col min="4358" max="4358" width="8.85546875" style="7" hidden="1"/>
    <col min="4359" max="4359" width="21.28515625" style="7" hidden="1"/>
    <col min="4360" max="4362" width="11.42578125" style="7" hidden="1"/>
    <col min="4363" max="4363" width="0" style="7" hidden="1"/>
    <col min="4364" max="4366" width="11.42578125" style="7" hidden="1"/>
    <col min="4367" max="4367" width="39" style="7" hidden="1"/>
    <col min="4368" max="4609" width="11.42578125" style="7" hidden="1"/>
    <col min="4610" max="4610" width="5.42578125" style="7" hidden="1"/>
    <col min="4611" max="4611" width="83.42578125" style="7" hidden="1"/>
    <col min="4612" max="4612" width="10.85546875" style="7" hidden="1"/>
    <col min="4613" max="4613" width="28.85546875" style="7" hidden="1"/>
    <col min="4614" max="4614" width="8.85546875" style="7" hidden="1"/>
    <col min="4615" max="4615" width="21.28515625" style="7" hidden="1"/>
    <col min="4616" max="4618" width="11.42578125" style="7" hidden="1"/>
    <col min="4619" max="4619" width="0" style="7" hidden="1"/>
    <col min="4620" max="4622" width="11.42578125" style="7" hidden="1"/>
    <col min="4623" max="4623" width="39" style="7" hidden="1"/>
    <col min="4624" max="4865" width="11.42578125" style="7" hidden="1"/>
    <col min="4866" max="4866" width="5.42578125" style="7" hidden="1"/>
    <col min="4867" max="4867" width="83.42578125" style="7" hidden="1"/>
    <col min="4868" max="4868" width="10.85546875" style="7" hidden="1"/>
    <col min="4869" max="4869" width="28.85546875" style="7" hidden="1"/>
    <col min="4870" max="4870" width="8.85546875" style="7" hidden="1"/>
    <col min="4871" max="4871" width="21.28515625" style="7" hidden="1"/>
    <col min="4872" max="4874" width="11.42578125" style="7" hidden="1"/>
    <col min="4875" max="4875" width="0" style="7" hidden="1"/>
    <col min="4876" max="4878" width="11.42578125" style="7" hidden="1"/>
    <col min="4879" max="4879" width="39" style="7" hidden="1"/>
    <col min="4880" max="5121" width="11.42578125" style="7" hidden="1"/>
    <col min="5122" max="5122" width="5.42578125" style="7" hidden="1"/>
    <col min="5123" max="5123" width="83.42578125" style="7" hidden="1"/>
    <col min="5124" max="5124" width="10.85546875" style="7" hidden="1"/>
    <col min="5125" max="5125" width="28.85546875" style="7" hidden="1"/>
    <col min="5126" max="5126" width="8.85546875" style="7" hidden="1"/>
    <col min="5127" max="5127" width="21.28515625" style="7" hidden="1"/>
    <col min="5128" max="5130" width="11.42578125" style="7" hidden="1"/>
    <col min="5131" max="5131" width="0" style="7" hidden="1"/>
    <col min="5132" max="5134" width="11.42578125" style="7" hidden="1"/>
    <col min="5135" max="5135" width="39" style="7" hidden="1"/>
    <col min="5136" max="5377" width="11.42578125" style="7" hidden="1"/>
    <col min="5378" max="5378" width="5.42578125" style="7" hidden="1"/>
    <col min="5379" max="5379" width="83.42578125" style="7" hidden="1"/>
    <col min="5380" max="5380" width="10.85546875" style="7" hidden="1"/>
    <col min="5381" max="5381" width="28.85546875" style="7" hidden="1"/>
    <col min="5382" max="5382" width="8.85546875" style="7" hidden="1"/>
    <col min="5383" max="5383" width="21.28515625" style="7" hidden="1"/>
    <col min="5384" max="5386" width="11.42578125" style="7" hidden="1"/>
    <col min="5387" max="5387" width="0" style="7" hidden="1"/>
    <col min="5388" max="5390" width="11.42578125" style="7" hidden="1"/>
    <col min="5391" max="5391" width="39" style="7" hidden="1"/>
    <col min="5392" max="5633" width="11.42578125" style="7" hidden="1"/>
    <col min="5634" max="5634" width="5.42578125" style="7" hidden="1"/>
    <col min="5635" max="5635" width="83.42578125" style="7" hidden="1"/>
    <col min="5636" max="5636" width="10.85546875" style="7" hidden="1"/>
    <col min="5637" max="5637" width="28.85546875" style="7" hidden="1"/>
    <col min="5638" max="5638" width="8.85546875" style="7" hidden="1"/>
    <col min="5639" max="5639" width="21.28515625" style="7" hidden="1"/>
    <col min="5640" max="5642" width="11.42578125" style="7" hidden="1"/>
    <col min="5643" max="5643" width="0" style="7" hidden="1"/>
    <col min="5644" max="5646" width="11.42578125" style="7" hidden="1"/>
    <col min="5647" max="5647" width="39" style="7" hidden="1"/>
    <col min="5648" max="5889" width="11.42578125" style="7" hidden="1"/>
    <col min="5890" max="5890" width="5.42578125" style="7" hidden="1"/>
    <col min="5891" max="5891" width="83.42578125" style="7" hidden="1"/>
    <col min="5892" max="5892" width="10.85546875" style="7" hidden="1"/>
    <col min="5893" max="5893" width="28.85546875" style="7" hidden="1"/>
    <col min="5894" max="5894" width="8.85546875" style="7" hidden="1"/>
    <col min="5895" max="5895" width="21.28515625" style="7" hidden="1"/>
    <col min="5896" max="5898" width="11.42578125" style="7" hidden="1"/>
    <col min="5899" max="5899" width="0" style="7" hidden="1"/>
    <col min="5900" max="5902" width="11.42578125" style="7" hidden="1"/>
    <col min="5903" max="5903" width="39" style="7" hidden="1"/>
    <col min="5904" max="6145" width="11.42578125" style="7" hidden="1"/>
    <col min="6146" max="6146" width="5.42578125" style="7" hidden="1"/>
    <col min="6147" max="6147" width="83.42578125" style="7" hidden="1"/>
    <col min="6148" max="6148" width="10.85546875" style="7" hidden="1"/>
    <col min="6149" max="6149" width="28.85546875" style="7" hidden="1"/>
    <col min="6150" max="6150" width="8.85546875" style="7" hidden="1"/>
    <col min="6151" max="6151" width="21.28515625" style="7" hidden="1"/>
    <col min="6152" max="6154" width="11.42578125" style="7" hidden="1"/>
    <col min="6155" max="6155" width="0" style="7" hidden="1"/>
    <col min="6156" max="6158" width="11.42578125" style="7" hidden="1"/>
    <col min="6159" max="6159" width="39" style="7" hidden="1"/>
    <col min="6160" max="6401" width="11.42578125" style="7" hidden="1"/>
    <col min="6402" max="6402" width="5.42578125" style="7" hidden="1"/>
    <col min="6403" max="6403" width="83.42578125" style="7" hidden="1"/>
    <col min="6404" max="6404" width="10.85546875" style="7" hidden="1"/>
    <col min="6405" max="6405" width="28.85546875" style="7" hidden="1"/>
    <col min="6406" max="6406" width="8.85546875" style="7" hidden="1"/>
    <col min="6407" max="6407" width="21.28515625" style="7" hidden="1"/>
    <col min="6408" max="6410" width="11.42578125" style="7" hidden="1"/>
    <col min="6411" max="6411" width="0" style="7" hidden="1"/>
    <col min="6412" max="6414" width="11.42578125" style="7" hidden="1"/>
    <col min="6415" max="6415" width="39" style="7" hidden="1"/>
    <col min="6416" max="6657" width="11.42578125" style="7" hidden="1"/>
    <col min="6658" max="6658" width="5.42578125" style="7" hidden="1"/>
    <col min="6659" max="6659" width="83.42578125" style="7" hidden="1"/>
    <col min="6660" max="6660" width="10.85546875" style="7" hidden="1"/>
    <col min="6661" max="6661" width="28.85546875" style="7" hidden="1"/>
    <col min="6662" max="6662" width="8.85546875" style="7" hidden="1"/>
    <col min="6663" max="6663" width="21.28515625" style="7" hidden="1"/>
    <col min="6664" max="6666" width="11.42578125" style="7" hidden="1"/>
    <col min="6667" max="6667" width="0" style="7" hidden="1"/>
    <col min="6668" max="6670" width="11.42578125" style="7" hidden="1"/>
    <col min="6671" max="6671" width="39" style="7" hidden="1"/>
    <col min="6672" max="6913" width="11.42578125" style="7" hidden="1"/>
    <col min="6914" max="6914" width="5.42578125" style="7" hidden="1"/>
    <col min="6915" max="6915" width="83.42578125" style="7" hidden="1"/>
    <col min="6916" max="6916" width="10.85546875" style="7" hidden="1"/>
    <col min="6917" max="6917" width="28.85546875" style="7" hidden="1"/>
    <col min="6918" max="6918" width="8.85546875" style="7" hidden="1"/>
    <col min="6919" max="6919" width="21.28515625" style="7" hidden="1"/>
    <col min="6920" max="6922" width="11.42578125" style="7" hidden="1"/>
    <col min="6923" max="6923" width="0" style="7" hidden="1"/>
    <col min="6924" max="6926" width="11.42578125" style="7" hidden="1"/>
    <col min="6927" max="6927" width="39" style="7" hidden="1"/>
    <col min="6928" max="7169" width="11.42578125" style="7" hidden="1"/>
    <col min="7170" max="7170" width="5.42578125" style="7" hidden="1"/>
    <col min="7171" max="7171" width="83.42578125" style="7" hidden="1"/>
    <col min="7172" max="7172" width="10.85546875" style="7" hidden="1"/>
    <col min="7173" max="7173" width="28.85546875" style="7" hidden="1"/>
    <col min="7174" max="7174" width="8.85546875" style="7" hidden="1"/>
    <col min="7175" max="7175" width="21.28515625" style="7" hidden="1"/>
    <col min="7176" max="7178" width="11.42578125" style="7" hidden="1"/>
    <col min="7179" max="7179" width="0" style="7" hidden="1"/>
    <col min="7180" max="7182" width="11.42578125" style="7" hidden="1"/>
    <col min="7183" max="7183" width="39" style="7" hidden="1"/>
    <col min="7184" max="7425" width="11.42578125" style="7" hidden="1"/>
    <col min="7426" max="7426" width="5.42578125" style="7" hidden="1"/>
    <col min="7427" max="7427" width="83.42578125" style="7" hidden="1"/>
    <col min="7428" max="7428" width="10.85546875" style="7" hidden="1"/>
    <col min="7429" max="7429" width="28.85546875" style="7" hidden="1"/>
    <col min="7430" max="7430" width="8.85546875" style="7" hidden="1"/>
    <col min="7431" max="7431" width="21.28515625" style="7" hidden="1"/>
    <col min="7432" max="7434" width="11.42578125" style="7" hidden="1"/>
    <col min="7435" max="7435" width="0" style="7" hidden="1"/>
    <col min="7436" max="7438" width="11.42578125" style="7" hidden="1"/>
    <col min="7439" max="7439" width="39" style="7" hidden="1"/>
    <col min="7440" max="7681" width="11.42578125" style="7" hidden="1"/>
    <col min="7682" max="7682" width="5.42578125" style="7" hidden="1"/>
    <col min="7683" max="7683" width="83.42578125" style="7" hidden="1"/>
    <col min="7684" max="7684" width="10.85546875" style="7" hidden="1"/>
    <col min="7685" max="7685" width="28.85546875" style="7" hidden="1"/>
    <col min="7686" max="7686" width="8.85546875" style="7" hidden="1"/>
    <col min="7687" max="7687" width="21.28515625" style="7" hidden="1"/>
    <col min="7688" max="7690" width="11.42578125" style="7" hidden="1"/>
    <col min="7691" max="7691" width="0" style="7" hidden="1"/>
    <col min="7692" max="7694" width="11.42578125" style="7" hidden="1"/>
    <col min="7695" max="7695" width="39" style="7" hidden="1"/>
    <col min="7696" max="7937" width="11.42578125" style="7" hidden="1"/>
    <col min="7938" max="7938" width="5.42578125" style="7" hidden="1"/>
    <col min="7939" max="7939" width="83.42578125" style="7" hidden="1"/>
    <col min="7940" max="7940" width="10.85546875" style="7" hidden="1"/>
    <col min="7941" max="7941" width="28.85546875" style="7" hidden="1"/>
    <col min="7942" max="7942" width="8.85546875" style="7" hidden="1"/>
    <col min="7943" max="7943" width="21.28515625" style="7" hidden="1"/>
    <col min="7944" max="7946" width="11.42578125" style="7" hidden="1"/>
    <col min="7947" max="7947" width="0" style="7" hidden="1"/>
    <col min="7948" max="7950" width="11.42578125" style="7" hidden="1"/>
    <col min="7951" max="7951" width="39" style="7" hidden="1"/>
    <col min="7952" max="8193" width="11.42578125" style="7" hidden="1"/>
    <col min="8194" max="8194" width="5.42578125" style="7" hidden="1"/>
    <col min="8195" max="8195" width="83.42578125" style="7" hidden="1"/>
    <col min="8196" max="8196" width="10.85546875" style="7" hidden="1"/>
    <col min="8197" max="8197" width="28.85546875" style="7" hidden="1"/>
    <col min="8198" max="8198" width="8.85546875" style="7" hidden="1"/>
    <col min="8199" max="8199" width="21.28515625" style="7" hidden="1"/>
    <col min="8200" max="8202" width="11.42578125" style="7" hidden="1"/>
    <col min="8203" max="8203" width="0" style="7" hidden="1"/>
    <col min="8204" max="8206" width="11.42578125" style="7" hidden="1"/>
    <col min="8207" max="8207" width="39" style="7" hidden="1"/>
    <col min="8208" max="8449" width="11.42578125" style="7" hidden="1"/>
    <col min="8450" max="8450" width="5.42578125" style="7" hidden="1"/>
    <col min="8451" max="8451" width="83.42578125" style="7" hidden="1"/>
    <col min="8452" max="8452" width="10.85546875" style="7" hidden="1"/>
    <col min="8453" max="8453" width="28.85546875" style="7" hidden="1"/>
    <col min="8454" max="8454" width="8.85546875" style="7" hidden="1"/>
    <col min="8455" max="8455" width="21.28515625" style="7" hidden="1"/>
    <col min="8456" max="8458" width="11.42578125" style="7" hidden="1"/>
    <col min="8459" max="8459" width="0" style="7" hidden="1"/>
    <col min="8460" max="8462" width="11.42578125" style="7" hidden="1"/>
    <col min="8463" max="8463" width="39" style="7" hidden="1"/>
    <col min="8464" max="8705" width="11.42578125" style="7" hidden="1"/>
    <col min="8706" max="8706" width="5.42578125" style="7" hidden="1"/>
    <col min="8707" max="8707" width="83.42578125" style="7" hidden="1"/>
    <col min="8708" max="8708" width="10.85546875" style="7" hidden="1"/>
    <col min="8709" max="8709" width="28.85546875" style="7" hidden="1"/>
    <col min="8710" max="8710" width="8.85546875" style="7" hidden="1"/>
    <col min="8711" max="8711" width="21.28515625" style="7" hidden="1"/>
    <col min="8712" max="8714" width="11.42578125" style="7" hidden="1"/>
    <col min="8715" max="8715" width="0" style="7" hidden="1"/>
    <col min="8716" max="8718" width="11.42578125" style="7" hidden="1"/>
    <col min="8719" max="8719" width="39" style="7" hidden="1"/>
    <col min="8720" max="8961" width="11.42578125" style="7" hidden="1"/>
    <col min="8962" max="8962" width="5.42578125" style="7" hidden="1"/>
    <col min="8963" max="8963" width="83.42578125" style="7" hidden="1"/>
    <col min="8964" max="8964" width="10.85546875" style="7" hidden="1"/>
    <col min="8965" max="8965" width="28.85546875" style="7" hidden="1"/>
    <col min="8966" max="8966" width="8.85546875" style="7" hidden="1"/>
    <col min="8967" max="8967" width="21.28515625" style="7" hidden="1"/>
    <col min="8968" max="8970" width="11.42578125" style="7" hidden="1"/>
    <col min="8971" max="8971" width="0" style="7" hidden="1"/>
    <col min="8972" max="8974" width="11.42578125" style="7" hidden="1"/>
    <col min="8975" max="8975" width="39" style="7" hidden="1"/>
    <col min="8976" max="9217" width="11.42578125" style="7" hidden="1"/>
    <col min="9218" max="9218" width="5.42578125" style="7" hidden="1"/>
    <col min="9219" max="9219" width="83.42578125" style="7" hidden="1"/>
    <col min="9220" max="9220" width="10.85546875" style="7" hidden="1"/>
    <col min="9221" max="9221" width="28.85546875" style="7" hidden="1"/>
    <col min="9222" max="9222" width="8.85546875" style="7" hidden="1"/>
    <col min="9223" max="9223" width="21.28515625" style="7" hidden="1"/>
    <col min="9224" max="9226" width="11.42578125" style="7" hidden="1"/>
    <col min="9227" max="9227" width="0" style="7" hidden="1"/>
    <col min="9228" max="9230" width="11.42578125" style="7" hidden="1"/>
    <col min="9231" max="9231" width="39" style="7" hidden="1"/>
    <col min="9232" max="9473" width="11.42578125" style="7" hidden="1"/>
    <col min="9474" max="9474" width="5.42578125" style="7" hidden="1"/>
    <col min="9475" max="9475" width="83.42578125" style="7" hidden="1"/>
    <col min="9476" max="9476" width="10.85546875" style="7" hidden="1"/>
    <col min="9477" max="9477" width="28.85546875" style="7" hidden="1"/>
    <col min="9478" max="9478" width="8.85546875" style="7" hidden="1"/>
    <col min="9479" max="9479" width="21.28515625" style="7" hidden="1"/>
    <col min="9480" max="9482" width="11.42578125" style="7" hidden="1"/>
    <col min="9483" max="9483" width="0" style="7" hidden="1"/>
    <col min="9484" max="9486" width="11.42578125" style="7" hidden="1"/>
    <col min="9487" max="9487" width="39" style="7" hidden="1"/>
    <col min="9488" max="9729" width="11.42578125" style="7" hidden="1"/>
    <col min="9730" max="9730" width="5.42578125" style="7" hidden="1"/>
    <col min="9731" max="9731" width="83.42578125" style="7" hidden="1"/>
    <col min="9732" max="9732" width="10.85546875" style="7" hidden="1"/>
    <col min="9733" max="9733" width="28.85546875" style="7" hidden="1"/>
    <col min="9734" max="9734" width="8.85546875" style="7" hidden="1"/>
    <col min="9735" max="9735" width="21.28515625" style="7" hidden="1"/>
    <col min="9736" max="9738" width="11.42578125" style="7" hidden="1"/>
    <col min="9739" max="9739" width="0" style="7" hidden="1"/>
    <col min="9740" max="9742" width="11.42578125" style="7" hidden="1"/>
    <col min="9743" max="9743" width="39" style="7" hidden="1"/>
    <col min="9744" max="9985" width="11.42578125" style="7" hidden="1"/>
    <col min="9986" max="9986" width="5.42578125" style="7" hidden="1"/>
    <col min="9987" max="9987" width="83.42578125" style="7" hidden="1"/>
    <col min="9988" max="9988" width="10.85546875" style="7" hidden="1"/>
    <col min="9989" max="9989" width="28.85546875" style="7" hidden="1"/>
    <col min="9990" max="9990" width="8.85546875" style="7" hidden="1"/>
    <col min="9991" max="9991" width="21.28515625" style="7" hidden="1"/>
    <col min="9992" max="9994" width="11.42578125" style="7" hidden="1"/>
    <col min="9995" max="9995" width="0" style="7" hidden="1"/>
    <col min="9996" max="9998" width="11.42578125" style="7" hidden="1"/>
    <col min="9999" max="9999" width="39" style="7" hidden="1"/>
    <col min="10000" max="10241" width="11.42578125" style="7" hidden="1"/>
    <col min="10242" max="10242" width="5.42578125" style="7" hidden="1"/>
    <col min="10243" max="10243" width="83.42578125" style="7" hidden="1"/>
    <col min="10244" max="10244" width="10.85546875" style="7" hidden="1"/>
    <col min="10245" max="10245" width="28.85546875" style="7" hidden="1"/>
    <col min="10246" max="10246" width="8.85546875" style="7" hidden="1"/>
    <col min="10247" max="10247" width="21.28515625" style="7" hidden="1"/>
    <col min="10248" max="10250" width="11.42578125" style="7" hidden="1"/>
    <col min="10251" max="10251" width="0" style="7" hidden="1"/>
    <col min="10252" max="10254" width="11.42578125" style="7" hidden="1"/>
    <col min="10255" max="10255" width="39" style="7" hidden="1"/>
    <col min="10256" max="10497" width="11.42578125" style="7" hidden="1"/>
    <col min="10498" max="10498" width="5.42578125" style="7" hidden="1"/>
    <col min="10499" max="10499" width="83.42578125" style="7" hidden="1"/>
    <col min="10500" max="10500" width="10.85546875" style="7" hidden="1"/>
    <col min="10501" max="10501" width="28.85546875" style="7" hidden="1"/>
    <col min="10502" max="10502" width="8.85546875" style="7" hidden="1"/>
    <col min="10503" max="10503" width="21.28515625" style="7" hidden="1"/>
    <col min="10504" max="10506" width="11.42578125" style="7" hidden="1"/>
    <col min="10507" max="10507" width="0" style="7" hidden="1"/>
    <col min="10508" max="10510" width="11.42578125" style="7" hidden="1"/>
    <col min="10511" max="10511" width="39" style="7" hidden="1"/>
    <col min="10512" max="10753" width="11.42578125" style="7" hidden="1"/>
    <col min="10754" max="10754" width="5.42578125" style="7" hidden="1"/>
    <col min="10755" max="10755" width="83.42578125" style="7" hidden="1"/>
    <col min="10756" max="10756" width="10.85546875" style="7" hidden="1"/>
    <col min="10757" max="10757" width="28.85546875" style="7" hidden="1"/>
    <col min="10758" max="10758" width="8.85546875" style="7" hidden="1"/>
    <col min="10759" max="10759" width="21.28515625" style="7" hidden="1"/>
    <col min="10760" max="10762" width="11.42578125" style="7" hidden="1"/>
    <col min="10763" max="10763" width="0" style="7" hidden="1"/>
    <col min="10764" max="10766" width="11.42578125" style="7" hidden="1"/>
    <col min="10767" max="10767" width="39" style="7" hidden="1"/>
    <col min="10768" max="11009" width="11.42578125" style="7" hidden="1"/>
    <col min="11010" max="11010" width="5.42578125" style="7" hidden="1"/>
    <col min="11011" max="11011" width="83.42578125" style="7" hidden="1"/>
    <col min="11012" max="11012" width="10.85546875" style="7" hidden="1"/>
    <col min="11013" max="11013" width="28.85546875" style="7" hidden="1"/>
    <col min="11014" max="11014" width="8.85546875" style="7" hidden="1"/>
    <col min="11015" max="11015" width="21.28515625" style="7" hidden="1"/>
    <col min="11016" max="11018" width="11.42578125" style="7" hidden="1"/>
    <col min="11019" max="11019" width="0" style="7" hidden="1"/>
    <col min="11020" max="11022" width="11.42578125" style="7" hidden="1"/>
    <col min="11023" max="11023" width="39" style="7" hidden="1"/>
    <col min="11024" max="11265" width="11.42578125" style="7" hidden="1"/>
    <col min="11266" max="11266" width="5.42578125" style="7" hidden="1"/>
    <col min="11267" max="11267" width="83.42578125" style="7" hidden="1"/>
    <col min="11268" max="11268" width="10.85546875" style="7" hidden="1"/>
    <col min="11269" max="11269" width="28.85546875" style="7" hidden="1"/>
    <col min="11270" max="11270" width="8.85546875" style="7" hidden="1"/>
    <col min="11271" max="11271" width="21.28515625" style="7" hidden="1"/>
    <col min="11272" max="11274" width="11.42578125" style="7" hidden="1"/>
    <col min="11275" max="11275" width="0" style="7" hidden="1"/>
    <col min="11276" max="11278" width="11.42578125" style="7" hidden="1"/>
    <col min="11279" max="11279" width="39" style="7" hidden="1"/>
    <col min="11280" max="11521" width="11.42578125" style="7" hidden="1"/>
    <col min="11522" max="11522" width="5.42578125" style="7" hidden="1"/>
    <col min="11523" max="11523" width="83.42578125" style="7" hidden="1"/>
    <col min="11524" max="11524" width="10.85546875" style="7" hidden="1"/>
    <col min="11525" max="11525" width="28.85546875" style="7" hidden="1"/>
    <col min="11526" max="11526" width="8.85546875" style="7" hidden="1"/>
    <col min="11527" max="11527" width="21.28515625" style="7" hidden="1"/>
    <col min="11528" max="11530" width="11.42578125" style="7" hidden="1"/>
    <col min="11531" max="11531" width="0" style="7" hidden="1"/>
    <col min="11532" max="11534" width="11.42578125" style="7" hidden="1"/>
    <col min="11535" max="11535" width="39" style="7" hidden="1"/>
    <col min="11536" max="11777" width="11.42578125" style="7" hidden="1"/>
    <col min="11778" max="11778" width="5.42578125" style="7" hidden="1"/>
    <col min="11779" max="11779" width="83.42578125" style="7" hidden="1"/>
    <col min="11780" max="11780" width="10.85546875" style="7" hidden="1"/>
    <col min="11781" max="11781" width="28.85546875" style="7" hidden="1"/>
    <col min="11782" max="11782" width="8.85546875" style="7" hidden="1"/>
    <col min="11783" max="11783" width="21.28515625" style="7" hidden="1"/>
    <col min="11784" max="11786" width="11.42578125" style="7" hidden="1"/>
    <col min="11787" max="11787" width="0" style="7" hidden="1"/>
    <col min="11788" max="11790" width="11.42578125" style="7" hidden="1"/>
    <col min="11791" max="11791" width="39" style="7" hidden="1"/>
    <col min="11792" max="12033" width="11.42578125" style="7" hidden="1"/>
    <col min="12034" max="12034" width="5.42578125" style="7" hidden="1"/>
    <col min="12035" max="12035" width="83.42578125" style="7" hidden="1"/>
    <col min="12036" max="12036" width="10.85546875" style="7" hidden="1"/>
    <col min="12037" max="12037" width="28.85546875" style="7" hidden="1"/>
    <col min="12038" max="12038" width="8.85546875" style="7" hidden="1"/>
    <col min="12039" max="12039" width="21.28515625" style="7" hidden="1"/>
    <col min="12040" max="12042" width="11.42578125" style="7" hidden="1"/>
    <col min="12043" max="12043" width="0" style="7" hidden="1"/>
    <col min="12044" max="12046" width="11.42578125" style="7" hidden="1"/>
    <col min="12047" max="12047" width="39" style="7" hidden="1"/>
    <col min="12048" max="12289" width="11.42578125" style="7" hidden="1"/>
    <col min="12290" max="12290" width="5.42578125" style="7" hidden="1"/>
    <col min="12291" max="12291" width="83.42578125" style="7" hidden="1"/>
    <col min="12292" max="12292" width="10.85546875" style="7" hidden="1"/>
    <col min="12293" max="12293" width="28.85546875" style="7" hidden="1"/>
    <col min="12294" max="12294" width="8.85546875" style="7" hidden="1"/>
    <col min="12295" max="12295" width="21.28515625" style="7" hidden="1"/>
    <col min="12296" max="12298" width="11.42578125" style="7" hidden="1"/>
    <col min="12299" max="12299" width="0" style="7" hidden="1"/>
    <col min="12300" max="12302" width="11.42578125" style="7" hidden="1"/>
    <col min="12303" max="12303" width="39" style="7" hidden="1"/>
    <col min="12304" max="12545" width="11.42578125" style="7" hidden="1"/>
    <col min="12546" max="12546" width="5.42578125" style="7" hidden="1"/>
    <col min="12547" max="12547" width="83.42578125" style="7" hidden="1"/>
    <col min="12548" max="12548" width="10.85546875" style="7" hidden="1"/>
    <col min="12549" max="12549" width="28.85546875" style="7" hidden="1"/>
    <col min="12550" max="12550" width="8.85546875" style="7" hidden="1"/>
    <col min="12551" max="12551" width="21.28515625" style="7" hidden="1"/>
    <col min="12552" max="12554" width="11.42578125" style="7" hidden="1"/>
    <col min="12555" max="12555" width="0" style="7" hidden="1"/>
    <col min="12556" max="12558" width="11.42578125" style="7" hidden="1"/>
    <col min="12559" max="12559" width="39" style="7" hidden="1"/>
    <col min="12560" max="12801" width="11.42578125" style="7" hidden="1"/>
    <col min="12802" max="12802" width="5.42578125" style="7" hidden="1"/>
    <col min="12803" max="12803" width="83.42578125" style="7" hidden="1"/>
    <col min="12804" max="12804" width="10.85546875" style="7" hidden="1"/>
    <col min="12805" max="12805" width="28.85546875" style="7" hidden="1"/>
    <col min="12806" max="12806" width="8.85546875" style="7" hidden="1"/>
    <col min="12807" max="12807" width="21.28515625" style="7" hidden="1"/>
    <col min="12808" max="12810" width="11.42578125" style="7" hidden="1"/>
    <col min="12811" max="12811" width="0" style="7" hidden="1"/>
    <col min="12812" max="12814" width="11.42578125" style="7" hidden="1"/>
    <col min="12815" max="12815" width="39" style="7" hidden="1"/>
    <col min="12816" max="13057" width="11.42578125" style="7" hidden="1"/>
    <col min="13058" max="13058" width="5.42578125" style="7" hidden="1"/>
    <col min="13059" max="13059" width="83.42578125" style="7" hidden="1"/>
    <col min="13060" max="13060" width="10.85546875" style="7" hidden="1"/>
    <col min="13061" max="13061" width="28.85546875" style="7" hidden="1"/>
    <col min="13062" max="13062" width="8.85546875" style="7" hidden="1"/>
    <col min="13063" max="13063" width="21.28515625" style="7" hidden="1"/>
    <col min="13064" max="13066" width="11.42578125" style="7" hidden="1"/>
    <col min="13067" max="13067" width="0" style="7" hidden="1"/>
    <col min="13068" max="13070" width="11.42578125" style="7" hidden="1"/>
    <col min="13071" max="13071" width="39" style="7" hidden="1"/>
    <col min="13072" max="13313" width="11.42578125" style="7" hidden="1"/>
    <col min="13314" max="13314" width="5.42578125" style="7" hidden="1"/>
    <col min="13315" max="13315" width="83.42578125" style="7" hidden="1"/>
    <col min="13316" max="13316" width="10.85546875" style="7" hidden="1"/>
    <col min="13317" max="13317" width="28.85546875" style="7" hidden="1"/>
    <col min="13318" max="13318" width="8.85546875" style="7" hidden="1"/>
    <col min="13319" max="13319" width="21.28515625" style="7" hidden="1"/>
    <col min="13320" max="13322" width="11.42578125" style="7" hidden="1"/>
    <col min="13323" max="13323" width="0" style="7" hidden="1"/>
    <col min="13324" max="13326" width="11.42578125" style="7" hidden="1"/>
    <col min="13327" max="13327" width="39" style="7" hidden="1"/>
    <col min="13328" max="13569" width="11.42578125" style="7" hidden="1"/>
    <col min="13570" max="13570" width="5.42578125" style="7" hidden="1"/>
    <col min="13571" max="13571" width="83.42578125" style="7" hidden="1"/>
    <col min="13572" max="13572" width="10.85546875" style="7" hidden="1"/>
    <col min="13573" max="13573" width="28.85546875" style="7" hidden="1"/>
    <col min="13574" max="13574" width="8.85546875" style="7" hidden="1"/>
    <col min="13575" max="13575" width="21.28515625" style="7" hidden="1"/>
    <col min="13576" max="13578" width="11.42578125" style="7" hidden="1"/>
    <col min="13579" max="13579" width="0" style="7" hidden="1"/>
    <col min="13580" max="13582" width="11.42578125" style="7" hidden="1"/>
    <col min="13583" max="13583" width="39" style="7" hidden="1"/>
    <col min="13584" max="13825" width="11.42578125" style="7" hidden="1"/>
    <col min="13826" max="13826" width="5.42578125" style="7" hidden="1"/>
    <col min="13827" max="13827" width="83.42578125" style="7" hidden="1"/>
    <col min="13828" max="13828" width="10.85546875" style="7" hidden="1"/>
    <col min="13829" max="13829" width="28.85546875" style="7" hidden="1"/>
    <col min="13830" max="13830" width="8.85546875" style="7" hidden="1"/>
    <col min="13831" max="13831" width="21.28515625" style="7" hidden="1"/>
    <col min="13832" max="13834" width="11.42578125" style="7" hidden="1"/>
    <col min="13835" max="13835" width="0" style="7" hidden="1"/>
    <col min="13836" max="13838" width="11.42578125" style="7" hidden="1"/>
    <col min="13839" max="13839" width="39" style="7" hidden="1"/>
    <col min="13840" max="14081" width="11.42578125" style="7" hidden="1"/>
    <col min="14082" max="14082" width="5.42578125" style="7" hidden="1"/>
    <col min="14083" max="14083" width="83.42578125" style="7" hidden="1"/>
    <col min="14084" max="14084" width="10.85546875" style="7" hidden="1"/>
    <col min="14085" max="14085" width="28.85546875" style="7" hidden="1"/>
    <col min="14086" max="14086" width="8.85546875" style="7" hidden="1"/>
    <col min="14087" max="14087" width="21.28515625" style="7" hidden="1"/>
    <col min="14088" max="14090" width="11.42578125" style="7" hidden="1"/>
    <col min="14091" max="14091" width="0" style="7" hidden="1"/>
    <col min="14092" max="14094" width="11.42578125" style="7" hidden="1"/>
    <col min="14095" max="14095" width="39" style="7" hidden="1"/>
    <col min="14096" max="14337" width="11.42578125" style="7" hidden="1"/>
    <col min="14338" max="14338" width="5.42578125" style="7" hidden="1"/>
    <col min="14339" max="14339" width="83.42578125" style="7" hidden="1"/>
    <col min="14340" max="14340" width="10.85546875" style="7" hidden="1"/>
    <col min="14341" max="14341" width="28.85546875" style="7" hidden="1"/>
    <col min="14342" max="14342" width="8.85546875" style="7" hidden="1"/>
    <col min="14343" max="14343" width="21.28515625" style="7" hidden="1"/>
    <col min="14344" max="14346" width="11.42578125" style="7" hidden="1"/>
    <col min="14347" max="14347" width="0" style="7" hidden="1"/>
    <col min="14348" max="14350" width="11.42578125" style="7" hidden="1"/>
    <col min="14351" max="14351" width="39" style="7" hidden="1"/>
    <col min="14352" max="14593" width="11.42578125" style="7" hidden="1"/>
    <col min="14594" max="14594" width="5.42578125" style="7" hidden="1"/>
    <col min="14595" max="14595" width="83.42578125" style="7" hidden="1"/>
    <col min="14596" max="14596" width="10.85546875" style="7" hidden="1"/>
    <col min="14597" max="14597" width="28.85546875" style="7" hidden="1"/>
    <col min="14598" max="14598" width="8.85546875" style="7" hidden="1"/>
    <col min="14599" max="14599" width="21.28515625" style="7" hidden="1"/>
    <col min="14600" max="14602" width="11.42578125" style="7" hidden="1"/>
    <col min="14603" max="14603" width="0" style="7" hidden="1"/>
    <col min="14604" max="14606" width="11.42578125" style="7" hidden="1"/>
    <col min="14607" max="14607" width="39" style="7" hidden="1"/>
    <col min="14608" max="14849" width="11.42578125" style="7" hidden="1"/>
    <col min="14850" max="14850" width="5.42578125" style="7" hidden="1"/>
    <col min="14851" max="14851" width="83.42578125" style="7" hidden="1"/>
    <col min="14852" max="14852" width="10.85546875" style="7" hidden="1"/>
    <col min="14853" max="14853" width="28.85546875" style="7" hidden="1"/>
    <col min="14854" max="14854" width="8.85546875" style="7" hidden="1"/>
    <col min="14855" max="14855" width="21.28515625" style="7" hidden="1"/>
    <col min="14856" max="14858" width="11.42578125" style="7" hidden="1"/>
    <col min="14859" max="14859" width="0" style="7" hidden="1"/>
    <col min="14860" max="14862" width="11.42578125" style="7" hidden="1"/>
    <col min="14863" max="14863" width="39" style="7" hidden="1"/>
    <col min="14864" max="15105" width="11.42578125" style="7" hidden="1"/>
    <col min="15106" max="15106" width="5.42578125" style="7" hidden="1"/>
    <col min="15107" max="15107" width="83.42578125" style="7" hidden="1"/>
    <col min="15108" max="15108" width="10.85546875" style="7" hidden="1"/>
    <col min="15109" max="15109" width="28.85546875" style="7" hidden="1"/>
    <col min="15110" max="15110" width="8.85546875" style="7" hidden="1"/>
    <col min="15111" max="15111" width="21.28515625" style="7" hidden="1"/>
    <col min="15112" max="15114" width="11.42578125" style="7" hidden="1"/>
    <col min="15115" max="15115" width="0" style="7" hidden="1"/>
    <col min="15116" max="15118" width="11.42578125" style="7" hidden="1"/>
    <col min="15119" max="15119" width="39" style="7" hidden="1"/>
    <col min="15120" max="15361" width="11.42578125" style="7" hidden="1"/>
    <col min="15362" max="15362" width="5.42578125" style="7" hidden="1"/>
    <col min="15363" max="15363" width="83.42578125" style="7" hidden="1"/>
    <col min="15364" max="15364" width="10.85546875" style="7" hidden="1"/>
    <col min="15365" max="15365" width="28.85546875" style="7" hidden="1"/>
    <col min="15366" max="15366" width="8.85546875" style="7" hidden="1"/>
    <col min="15367" max="15367" width="21.28515625" style="7" hidden="1"/>
    <col min="15368" max="15370" width="11.42578125" style="7" hidden="1"/>
    <col min="15371" max="15371" width="0" style="7" hidden="1"/>
    <col min="15372" max="15374" width="11.42578125" style="7" hidden="1"/>
    <col min="15375" max="15375" width="39" style="7" hidden="1"/>
    <col min="15376" max="15617" width="11.42578125" style="7" hidden="1"/>
    <col min="15618" max="15618" width="5.42578125" style="7" hidden="1"/>
    <col min="15619" max="15619" width="83.42578125" style="7" hidden="1"/>
    <col min="15620" max="15620" width="10.85546875" style="7" hidden="1"/>
    <col min="15621" max="15621" width="28.85546875" style="7" hidden="1"/>
    <col min="15622" max="15622" width="8.85546875" style="7" hidden="1"/>
    <col min="15623" max="15623" width="21.28515625" style="7" hidden="1"/>
    <col min="15624" max="15626" width="11.42578125" style="7" hidden="1"/>
    <col min="15627" max="15627" width="0" style="7" hidden="1"/>
    <col min="15628" max="15630" width="11.42578125" style="7" hidden="1"/>
    <col min="15631" max="15631" width="39" style="7" hidden="1"/>
    <col min="15632" max="15873" width="11.42578125" style="7" hidden="1"/>
    <col min="15874" max="15874" width="5.42578125" style="7" hidden="1"/>
    <col min="15875" max="15875" width="83.42578125" style="7" hidden="1"/>
    <col min="15876" max="15876" width="10.85546875" style="7" hidden="1"/>
    <col min="15877" max="15877" width="28.85546875" style="7" hidden="1"/>
    <col min="15878" max="15878" width="8.85546875" style="7" hidden="1"/>
    <col min="15879" max="15879" width="21.28515625" style="7" hidden="1"/>
    <col min="15880" max="15882" width="11.42578125" style="7" hidden="1"/>
    <col min="15883" max="15883" width="0" style="7" hidden="1"/>
    <col min="15884" max="15886" width="11.42578125" style="7" hidden="1"/>
    <col min="15887" max="15887" width="39" style="7" hidden="1"/>
    <col min="15888" max="16129" width="11.42578125" style="7" hidden="1"/>
    <col min="16130" max="16130" width="5.42578125" style="7" hidden="1"/>
    <col min="16131" max="16131" width="83.42578125" style="7" hidden="1"/>
    <col min="16132" max="16132" width="10.85546875" style="7" hidden="1"/>
    <col min="16133" max="16133" width="28.85546875" style="7" hidden="1"/>
    <col min="16134" max="16134" width="8.85546875" style="7" hidden="1"/>
    <col min="16135" max="16135" width="21.28515625" style="7" hidden="1"/>
    <col min="16136" max="16138" width="11.42578125" style="7" hidden="1"/>
    <col min="16139" max="16139" width="0" style="7" hidden="1"/>
    <col min="16140" max="16142" width="11.42578125" style="7" hidden="1"/>
    <col min="16143" max="16143" width="39" style="7" hidden="1"/>
    <col min="16144" max="16384" width="11.42578125" style="7" hidden="1"/>
  </cols>
  <sheetData>
    <row r="1" spans="1:11" s="128" customFormat="1" ht="20.25">
      <c r="A1" s="184" t="s">
        <v>116</v>
      </c>
      <c r="B1" s="184"/>
      <c r="C1" s="184"/>
      <c r="D1" s="184"/>
      <c r="E1" s="184"/>
      <c r="F1" s="184"/>
      <c r="G1" s="184"/>
    </row>
    <row r="2" spans="1:11" s="128" customFormat="1">
      <c r="C2" s="48"/>
    </row>
    <row r="3" spans="1:11" s="57" customFormat="1" ht="56.25" customHeight="1">
      <c r="A3" s="185" t="s">
        <v>148</v>
      </c>
      <c r="B3" s="185"/>
      <c r="C3" s="185"/>
      <c r="D3" s="185"/>
      <c r="E3" s="185"/>
      <c r="F3" s="185"/>
      <c r="G3" s="185"/>
    </row>
    <row r="4" spans="1:11" s="161" customFormat="1" ht="48" thickBot="1">
      <c r="A4" s="146" t="s">
        <v>0</v>
      </c>
      <c r="B4" s="146" t="s">
        <v>1</v>
      </c>
      <c r="C4" s="146" t="s">
        <v>2</v>
      </c>
      <c r="D4" s="146" t="s">
        <v>15</v>
      </c>
      <c r="E4" s="146" t="s">
        <v>146</v>
      </c>
      <c r="F4" s="146" t="s">
        <v>147</v>
      </c>
      <c r="G4" s="146" t="s">
        <v>142</v>
      </c>
    </row>
    <row r="5" spans="1:11" s="31" customFormat="1" ht="36" customHeight="1" thickBot="1">
      <c r="A5" s="9">
        <v>1</v>
      </c>
      <c r="B5" s="10" t="s">
        <v>28</v>
      </c>
      <c r="C5" s="94"/>
      <c r="D5" s="39"/>
      <c r="E5" s="171">
        <v>2400</v>
      </c>
      <c r="F5" s="170">
        <f>E5/4</f>
        <v>600</v>
      </c>
      <c r="G5" s="42">
        <f>D5*F5</f>
        <v>0</v>
      </c>
      <c r="H5" s="43"/>
      <c r="K5" s="44" t="s">
        <v>3</v>
      </c>
    </row>
    <row r="6" spans="1:11" ht="20.100000000000001" customHeight="1">
      <c r="A6" s="95"/>
      <c r="B6" s="186" t="s">
        <v>29</v>
      </c>
      <c r="C6" s="187"/>
      <c r="D6" s="187"/>
      <c r="E6" s="187"/>
      <c r="F6" s="188"/>
      <c r="G6" s="96"/>
      <c r="K6" s="13" t="s">
        <v>4</v>
      </c>
    </row>
    <row r="7" spans="1:11" ht="20.100000000000001" customHeight="1">
      <c r="A7" s="97"/>
      <c r="B7" s="189" t="s">
        <v>30</v>
      </c>
      <c r="C7" s="190"/>
      <c r="D7" s="190"/>
      <c r="E7" s="190"/>
      <c r="F7" s="191"/>
      <c r="G7" s="98"/>
      <c r="K7" s="13"/>
    </row>
    <row r="8" spans="1:11" ht="20.100000000000001" customHeight="1" thickBot="1">
      <c r="A8" s="99"/>
      <c r="B8" s="192" t="s">
        <v>31</v>
      </c>
      <c r="C8" s="193"/>
      <c r="D8" s="193"/>
      <c r="E8" s="193"/>
      <c r="F8" s="194"/>
      <c r="G8" s="100"/>
    </row>
    <row r="9" spans="1:11" ht="16.5" thickBot="1">
      <c r="A9" s="80"/>
      <c r="B9" s="19"/>
      <c r="C9" s="19"/>
      <c r="D9" s="19"/>
      <c r="E9" s="19"/>
      <c r="F9" s="20"/>
      <c r="G9" s="21"/>
    </row>
    <row r="10" spans="1:11" s="48" customFormat="1" ht="36" customHeight="1" thickBot="1">
      <c r="A10" s="22">
        <v>2</v>
      </c>
      <c r="B10" s="3" t="s">
        <v>112</v>
      </c>
      <c r="C10" s="94"/>
      <c r="D10" s="39"/>
      <c r="E10" s="177">
        <v>4000</v>
      </c>
      <c r="F10" s="3">
        <f>E10/4</f>
        <v>1000</v>
      </c>
      <c r="G10" s="47">
        <f>D10*F10</f>
        <v>0</v>
      </c>
    </row>
    <row r="11" spans="1:11" ht="20.100000000000001" customHeight="1">
      <c r="A11" s="23"/>
      <c r="B11" s="181" t="s">
        <v>32</v>
      </c>
      <c r="C11" s="182"/>
      <c r="D11" s="182"/>
      <c r="E11" s="182"/>
      <c r="F11" s="183"/>
      <c r="G11" s="101"/>
    </row>
    <row r="12" spans="1:11" ht="20.100000000000001" customHeight="1">
      <c r="A12" s="25"/>
      <c r="B12" s="195" t="s">
        <v>33</v>
      </c>
      <c r="C12" s="196"/>
      <c r="D12" s="196"/>
      <c r="E12" s="196"/>
      <c r="F12" s="197"/>
      <c r="G12" s="101"/>
    </row>
    <row r="13" spans="1:11" ht="20.100000000000001" customHeight="1">
      <c r="A13" s="25"/>
      <c r="B13" s="198" t="s">
        <v>34</v>
      </c>
      <c r="C13" s="199"/>
      <c r="D13" s="199"/>
      <c r="E13" s="199"/>
      <c r="F13" s="200"/>
      <c r="G13" s="101"/>
    </row>
    <row r="14" spans="1:11" ht="20.100000000000001" customHeight="1" thickBot="1">
      <c r="A14" s="26"/>
      <c r="B14" s="201" t="s">
        <v>107</v>
      </c>
      <c r="C14" s="202"/>
      <c r="D14" s="202"/>
      <c r="E14" s="202"/>
      <c r="F14" s="203"/>
      <c r="G14" s="102"/>
    </row>
    <row r="15" spans="1:11" ht="16.5" thickBot="1">
      <c r="A15" s="79"/>
      <c r="B15" s="19"/>
      <c r="C15" s="19"/>
      <c r="D15" s="19"/>
      <c r="E15" s="19"/>
      <c r="F15" s="19"/>
      <c r="G15" s="21"/>
    </row>
    <row r="16" spans="1:11" s="48" customFormat="1" ht="36" customHeight="1" thickBot="1">
      <c r="A16" s="8">
        <v>3</v>
      </c>
      <c r="B16" s="4" t="s">
        <v>113</v>
      </c>
      <c r="C16" s="94"/>
      <c r="D16" s="39"/>
      <c r="E16" s="178">
        <v>4000</v>
      </c>
      <c r="F16" s="170">
        <f>E16/4</f>
        <v>1000</v>
      </c>
      <c r="G16" s="42">
        <f>D16*F16</f>
        <v>0</v>
      </c>
    </row>
    <row r="17" spans="1:15" ht="20.100000000000001" customHeight="1">
      <c r="A17" s="27"/>
      <c r="B17" s="204" t="s">
        <v>35</v>
      </c>
      <c r="C17" s="205"/>
      <c r="D17" s="205"/>
      <c r="E17" s="205"/>
      <c r="F17" s="206"/>
      <c r="G17" s="103"/>
    </row>
    <row r="18" spans="1:15" ht="20.100000000000001" customHeight="1">
      <c r="A18" s="29"/>
      <c r="B18" s="189" t="s">
        <v>33</v>
      </c>
      <c r="C18" s="190"/>
      <c r="D18" s="190"/>
      <c r="E18" s="190"/>
      <c r="F18" s="191"/>
      <c r="G18" s="103"/>
    </row>
    <row r="19" spans="1:15" ht="20.100000000000001" customHeight="1">
      <c r="A19" s="29"/>
      <c r="B19" s="207" t="s">
        <v>34</v>
      </c>
      <c r="C19" s="208"/>
      <c r="D19" s="208"/>
      <c r="E19" s="208"/>
      <c r="F19" s="209"/>
      <c r="G19" s="103"/>
    </row>
    <row r="20" spans="1:15" ht="20.100000000000001" customHeight="1" thickBot="1">
      <c r="A20" s="18"/>
      <c r="B20" s="210" t="s">
        <v>108</v>
      </c>
      <c r="C20" s="211"/>
      <c r="D20" s="211"/>
      <c r="E20" s="211"/>
      <c r="F20" s="212"/>
      <c r="G20" s="104"/>
    </row>
    <row r="21" spans="1:15" ht="16.5" thickBot="1">
      <c r="A21" s="80"/>
      <c r="B21" s="213"/>
      <c r="C21" s="213"/>
      <c r="D21" s="213"/>
      <c r="E21" s="213"/>
      <c r="F21" s="213"/>
      <c r="G21" s="213"/>
    </row>
    <row r="22" spans="1:15" s="48" customFormat="1" ht="36" customHeight="1" thickBot="1">
      <c r="A22" s="30">
        <v>4</v>
      </c>
      <c r="B22" s="5" t="s">
        <v>36</v>
      </c>
      <c r="C22" s="94"/>
      <c r="D22" s="39"/>
      <c r="E22" s="176">
        <v>4800</v>
      </c>
      <c r="F22" s="3">
        <f>E22/4</f>
        <v>1200</v>
      </c>
      <c r="G22" s="47">
        <f>D22*F22</f>
        <v>0</v>
      </c>
    </row>
    <row r="23" spans="1:15" ht="20.100000000000001" customHeight="1">
      <c r="A23" s="23"/>
      <c r="B23" s="181" t="s">
        <v>37</v>
      </c>
      <c r="C23" s="182"/>
      <c r="D23" s="182"/>
      <c r="E23" s="182"/>
      <c r="F23" s="183"/>
      <c r="G23" s="101"/>
    </row>
    <row r="24" spans="1:15" ht="20.100000000000001" customHeight="1" thickBot="1">
      <c r="A24" s="26"/>
      <c r="B24" s="214" t="s">
        <v>33</v>
      </c>
      <c r="C24" s="215"/>
      <c r="D24" s="215"/>
      <c r="E24" s="215"/>
      <c r="F24" s="216"/>
      <c r="G24" s="102"/>
    </row>
    <row r="25" spans="1:15" ht="24.75" customHeight="1" thickBot="1">
      <c r="A25" s="79"/>
      <c r="F25" s="79"/>
      <c r="G25" s="32"/>
      <c r="O25" s="11"/>
    </row>
    <row r="26" spans="1:15" s="48" customFormat="1" ht="36" customHeight="1" thickBot="1">
      <c r="A26" s="8">
        <v>5</v>
      </c>
      <c r="B26" s="4" t="s">
        <v>38</v>
      </c>
      <c r="C26" s="94"/>
      <c r="D26" s="39"/>
      <c r="E26" s="178">
        <v>4800</v>
      </c>
      <c r="F26" s="170">
        <f>E26/4</f>
        <v>1200</v>
      </c>
      <c r="G26" s="42">
        <f>D26*F26</f>
        <v>0</v>
      </c>
    </row>
    <row r="27" spans="1:15" ht="20.100000000000001" customHeight="1">
      <c r="A27" s="27"/>
      <c r="B27" s="204" t="s">
        <v>39</v>
      </c>
      <c r="C27" s="205"/>
      <c r="D27" s="205"/>
      <c r="E27" s="205"/>
      <c r="F27" s="206"/>
      <c r="G27" s="103"/>
    </row>
    <row r="28" spans="1:15" ht="20.100000000000001" customHeight="1" thickBot="1">
      <c r="A28" s="18"/>
      <c r="B28" s="192" t="s">
        <v>33</v>
      </c>
      <c r="C28" s="193"/>
      <c r="D28" s="193"/>
      <c r="E28" s="193"/>
      <c r="F28" s="194"/>
      <c r="G28" s="104"/>
    </row>
    <row r="29" spans="1:15" ht="16.5" thickBot="1">
      <c r="A29" s="79"/>
      <c r="F29" s="79"/>
      <c r="G29" s="32"/>
    </row>
    <row r="30" spans="1:15" s="48" customFormat="1" ht="36" customHeight="1" thickBot="1">
      <c r="A30" s="49">
        <v>6</v>
      </c>
      <c r="B30" s="50" t="s">
        <v>40</v>
      </c>
      <c r="C30" s="94"/>
      <c r="D30" s="39"/>
      <c r="E30" s="179">
        <v>4800</v>
      </c>
      <c r="F30" s="3">
        <f>E30/4</f>
        <v>1200</v>
      </c>
      <c r="G30" s="51">
        <f>D30*F30</f>
        <v>0</v>
      </c>
    </row>
    <row r="31" spans="1:15" ht="20.100000000000001" customHeight="1">
      <c r="A31" s="105"/>
      <c r="B31" s="217" t="s">
        <v>39</v>
      </c>
      <c r="C31" s="218"/>
      <c r="D31" s="218"/>
      <c r="E31" s="218"/>
      <c r="F31" s="219"/>
      <c r="G31" s="106"/>
    </row>
    <row r="32" spans="1:15" ht="20.100000000000001" customHeight="1" thickBot="1">
      <c r="A32" s="107"/>
      <c r="B32" s="214" t="s">
        <v>33</v>
      </c>
      <c r="C32" s="215"/>
      <c r="D32" s="215"/>
      <c r="E32" s="215"/>
      <c r="F32" s="216"/>
      <c r="G32" s="108"/>
    </row>
    <row r="33" spans="1:7" ht="16.5" thickBot="1">
      <c r="A33" s="79"/>
      <c r="F33" s="79"/>
      <c r="G33" s="32"/>
    </row>
    <row r="34" spans="1:7" s="48" customFormat="1" ht="36" customHeight="1" thickBot="1">
      <c r="A34" s="8">
        <v>7</v>
      </c>
      <c r="B34" s="4" t="s">
        <v>41</v>
      </c>
      <c r="C34" s="94"/>
      <c r="D34" s="39"/>
      <c r="E34" s="178">
        <v>4800</v>
      </c>
      <c r="F34" s="170">
        <f>E34/4</f>
        <v>1200</v>
      </c>
      <c r="G34" s="42">
        <f>D34*F34</f>
        <v>0</v>
      </c>
    </row>
    <row r="35" spans="1:7" ht="20.100000000000001" customHeight="1">
      <c r="A35" s="27"/>
      <c r="B35" s="204" t="s">
        <v>42</v>
      </c>
      <c r="C35" s="205"/>
      <c r="D35" s="205"/>
      <c r="E35" s="205"/>
      <c r="F35" s="206"/>
      <c r="G35" s="103"/>
    </row>
    <row r="36" spans="1:7" ht="20.100000000000001" customHeight="1" thickBot="1">
      <c r="A36" s="18"/>
      <c r="B36" s="192" t="s">
        <v>33</v>
      </c>
      <c r="C36" s="193"/>
      <c r="D36" s="193"/>
      <c r="E36" s="193"/>
      <c r="F36" s="194"/>
      <c r="G36" s="104"/>
    </row>
    <row r="37" spans="1:7" ht="16.5" thickBot="1">
      <c r="A37" s="79"/>
      <c r="F37" s="79"/>
      <c r="G37" s="32"/>
    </row>
    <row r="38" spans="1:7" s="48" customFormat="1" ht="36" customHeight="1" thickBot="1">
      <c r="A38" s="49">
        <v>8</v>
      </c>
      <c r="B38" s="50" t="s">
        <v>43</v>
      </c>
      <c r="C38" s="94"/>
      <c r="D38" s="39"/>
      <c r="E38" s="179">
        <v>4000</v>
      </c>
      <c r="F38" s="3">
        <f>E38/4</f>
        <v>1000</v>
      </c>
      <c r="G38" s="51">
        <f>D38*F38</f>
        <v>0</v>
      </c>
    </row>
    <row r="39" spans="1:7" ht="20.100000000000001" customHeight="1">
      <c r="A39" s="105"/>
      <c r="B39" s="217" t="s">
        <v>44</v>
      </c>
      <c r="C39" s="218"/>
      <c r="D39" s="218"/>
      <c r="E39" s="218"/>
      <c r="F39" s="219"/>
      <c r="G39" s="106"/>
    </row>
    <row r="40" spans="1:7" ht="20.100000000000001" customHeight="1" thickBot="1">
      <c r="A40" s="107"/>
      <c r="B40" s="214" t="s">
        <v>96</v>
      </c>
      <c r="C40" s="215"/>
      <c r="D40" s="215"/>
      <c r="E40" s="215"/>
      <c r="F40" s="216"/>
      <c r="G40" s="108"/>
    </row>
    <row r="41" spans="1:7" ht="16.5" thickBot="1">
      <c r="A41" s="79"/>
      <c r="F41" s="79"/>
      <c r="G41" s="32"/>
    </row>
    <row r="42" spans="1:7" s="48" customFormat="1" ht="36" customHeight="1" thickBot="1">
      <c r="A42" s="8">
        <v>9</v>
      </c>
      <c r="B42" s="4" t="s">
        <v>117</v>
      </c>
      <c r="C42" s="94"/>
      <c r="D42" s="39"/>
      <c r="E42" s="178">
        <v>4000</v>
      </c>
      <c r="F42" s="170">
        <f>E42/4</f>
        <v>1000</v>
      </c>
      <c r="G42" s="42">
        <f>D42*F42</f>
        <v>0</v>
      </c>
    </row>
    <row r="43" spans="1:7" ht="20.100000000000001" customHeight="1">
      <c r="A43" s="27"/>
      <c r="B43" s="204" t="s">
        <v>45</v>
      </c>
      <c r="C43" s="205"/>
      <c r="D43" s="205"/>
      <c r="E43" s="205"/>
      <c r="F43" s="206"/>
      <c r="G43" s="103"/>
    </row>
    <row r="44" spans="1:7" ht="20.100000000000001" customHeight="1" thickBot="1">
      <c r="A44" s="18"/>
      <c r="B44" s="192" t="s">
        <v>46</v>
      </c>
      <c r="C44" s="193"/>
      <c r="D44" s="193"/>
      <c r="E44" s="193"/>
      <c r="F44" s="194"/>
      <c r="G44" s="104"/>
    </row>
    <row r="45" spans="1:7" ht="16.5" thickBot="1">
      <c r="A45" s="79"/>
      <c r="F45" s="79"/>
      <c r="G45" s="32"/>
    </row>
    <row r="46" spans="1:7" s="48" customFormat="1" ht="36" customHeight="1" thickBot="1">
      <c r="A46" s="49">
        <v>10</v>
      </c>
      <c r="B46" s="49" t="s">
        <v>47</v>
      </c>
      <c r="C46" s="94"/>
      <c r="D46" s="39"/>
      <c r="E46" s="179">
        <v>2400</v>
      </c>
      <c r="F46" s="3">
        <f>E46/4</f>
        <v>600</v>
      </c>
      <c r="G46" s="51">
        <f>D46*F46</f>
        <v>0</v>
      </c>
    </row>
    <row r="47" spans="1:7" ht="20.100000000000001" customHeight="1">
      <c r="A47" s="49"/>
      <c r="B47" s="217" t="s">
        <v>94</v>
      </c>
      <c r="C47" s="218"/>
      <c r="D47" s="218"/>
      <c r="E47" s="218"/>
      <c r="F47" s="219"/>
      <c r="G47" s="106"/>
    </row>
    <row r="48" spans="1:7" ht="20.100000000000001" customHeight="1">
      <c r="A48" s="109"/>
      <c r="B48" s="220" t="s">
        <v>95</v>
      </c>
      <c r="C48" s="221"/>
      <c r="D48" s="221"/>
      <c r="E48" s="221"/>
      <c r="F48" s="222"/>
      <c r="G48" s="106"/>
    </row>
    <row r="49" spans="1:7" ht="20.100000000000001" customHeight="1" thickBot="1">
      <c r="A49" s="110"/>
      <c r="B49" s="214" t="s">
        <v>48</v>
      </c>
      <c r="C49" s="215"/>
      <c r="D49" s="215"/>
      <c r="E49" s="215"/>
      <c r="F49" s="216"/>
      <c r="G49" s="111"/>
    </row>
    <row r="50" spans="1:7" s="86" customFormat="1" ht="16.5" thickBot="1">
      <c r="A50" s="109"/>
      <c r="B50" s="112"/>
      <c r="C50" s="112"/>
      <c r="D50" s="113"/>
      <c r="E50" s="112"/>
      <c r="F50" s="112"/>
      <c r="G50" s="114"/>
    </row>
    <row r="51" spans="1:7" s="48" customFormat="1" ht="36" customHeight="1" thickBot="1">
      <c r="A51" s="8">
        <v>11</v>
      </c>
      <c r="B51" s="4" t="s">
        <v>49</v>
      </c>
      <c r="C51" s="94"/>
      <c r="D51" s="39"/>
      <c r="E51" s="178">
        <v>2400</v>
      </c>
      <c r="F51" s="170">
        <f>E51/4</f>
        <v>600</v>
      </c>
      <c r="G51" s="42">
        <f>D51*F51</f>
        <v>0</v>
      </c>
    </row>
    <row r="52" spans="1:7" ht="20.100000000000001" customHeight="1">
      <c r="A52" s="27"/>
      <c r="B52" s="204" t="s">
        <v>94</v>
      </c>
      <c r="C52" s="205"/>
      <c r="D52" s="205"/>
      <c r="E52" s="205"/>
      <c r="F52" s="206"/>
      <c r="G52" s="103"/>
    </row>
    <row r="53" spans="1:7" ht="20.100000000000001" customHeight="1">
      <c r="A53" s="29"/>
      <c r="B53" s="223" t="s">
        <v>95</v>
      </c>
      <c r="C53" s="224"/>
      <c r="D53" s="224"/>
      <c r="E53" s="224"/>
      <c r="F53" s="225"/>
      <c r="G53" s="103"/>
    </row>
    <row r="54" spans="1:7" ht="20.100000000000001" customHeight="1" thickBot="1">
      <c r="A54" s="18"/>
      <c r="B54" s="192" t="s">
        <v>48</v>
      </c>
      <c r="C54" s="193"/>
      <c r="D54" s="193"/>
      <c r="E54" s="193"/>
      <c r="F54" s="194"/>
      <c r="G54" s="115"/>
    </row>
    <row r="55" spans="1:7" s="86" customFormat="1" ht="16.5" thickBot="1">
      <c r="A55" s="109"/>
      <c r="B55" s="112"/>
      <c r="C55" s="112"/>
      <c r="D55" s="113"/>
      <c r="E55" s="112"/>
      <c r="F55" s="112"/>
      <c r="G55" s="114"/>
    </row>
    <row r="56" spans="1:7" s="48" customFormat="1" ht="36" customHeight="1" thickBot="1">
      <c r="A56" s="49">
        <v>12</v>
      </c>
      <c r="B56" s="50" t="s">
        <v>50</v>
      </c>
      <c r="C56" s="94"/>
      <c r="D56" s="39"/>
      <c r="E56" s="179">
        <v>2400</v>
      </c>
      <c r="F56" s="3">
        <f>E56/4</f>
        <v>600</v>
      </c>
      <c r="G56" s="51">
        <f>D56*F56</f>
        <v>0</v>
      </c>
    </row>
    <row r="57" spans="1:7" ht="20.100000000000001" customHeight="1">
      <c r="A57" s="105"/>
      <c r="B57" s="217" t="s">
        <v>51</v>
      </c>
      <c r="C57" s="218"/>
      <c r="D57" s="218"/>
      <c r="E57" s="218"/>
      <c r="F57" s="219"/>
      <c r="G57" s="106"/>
    </row>
    <row r="58" spans="1:7" ht="20.100000000000001" customHeight="1">
      <c r="A58" s="116"/>
      <c r="B58" s="220" t="s">
        <v>34</v>
      </c>
      <c r="C58" s="221"/>
      <c r="D58" s="221"/>
      <c r="E58" s="221"/>
      <c r="F58" s="222"/>
      <c r="G58" s="106"/>
    </row>
    <row r="59" spans="1:7" ht="20.100000000000001" customHeight="1" thickBot="1">
      <c r="A59" s="107"/>
      <c r="B59" s="214" t="s">
        <v>48</v>
      </c>
      <c r="C59" s="215"/>
      <c r="D59" s="215"/>
      <c r="E59" s="215"/>
      <c r="F59" s="216"/>
      <c r="G59" s="111"/>
    </row>
    <row r="60" spans="1:7" ht="16.5" thickBot="1">
      <c r="A60" s="109"/>
      <c r="B60" s="112"/>
      <c r="C60" s="112"/>
      <c r="D60" s="113"/>
      <c r="E60" s="112"/>
      <c r="F60" s="112"/>
      <c r="G60" s="114"/>
    </row>
    <row r="61" spans="1:7" s="48" customFormat="1" ht="36" customHeight="1" thickBot="1">
      <c r="A61" s="8">
        <v>13</v>
      </c>
      <c r="B61" s="4" t="s">
        <v>52</v>
      </c>
      <c r="C61" s="94"/>
      <c r="D61" s="39"/>
      <c r="E61" s="178">
        <v>4000</v>
      </c>
      <c r="F61" s="170">
        <f>E61/4</f>
        <v>1000</v>
      </c>
      <c r="G61" s="42">
        <f>D61*F61</f>
        <v>0</v>
      </c>
    </row>
    <row r="62" spans="1:7" ht="20.100000000000001" customHeight="1">
      <c r="A62" s="27"/>
      <c r="B62" s="204" t="s">
        <v>53</v>
      </c>
      <c r="C62" s="205"/>
      <c r="D62" s="205"/>
      <c r="E62" s="205"/>
      <c r="F62" s="206"/>
      <c r="G62" s="103"/>
    </row>
    <row r="63" spans="1:7" ht="20.100000000000001" customHeight="1">
      <c r="A63" s="29"/>
      <c r="B63" s="223" t="s">
        <v>54</v>
      </c>
      <c r="C63" s="224"/>
      <c r="D63" s="224"/>
      <c r="E63" s="224"/>
      <c r="F63" s="225"/>
      <c r="G63" s="103"/>
    </row>
    <row r="64" spans="1:7" ht="20.100000000000001" customHeight="1" thickBot="1">
      <c r="A64" s="18"/>
      <c r="B64" s="192" t="s">
        <v>96</v>
      </c>
      <c r="C64" s="193"/>
      <c r="D64" s="193"/>
      <c r="E64" s="193"/>
      <c r="F64" s="194"/>
      <c r="G64" s="115"/>
    </row>
    <row r="65" spans="1:7" ht="16.5" thickBot="1">
      <c r="A65" s="109"/>
      <c r="B65" s="112"/>
      <c r="C65" s="112"/>
      <c r="D65" s="113"/>
      <c r="E65" s="112"/>
      <c r="F65" s="112"/>
      <c r="G65" s="114"/>
    </row>
    <row r="66" spans="1:7" s="48" customFormat="1" ht="36" customHeight="1" thickBot="1">
      <c r="A66" s="49">
        <v>14</v>
      </c>
      <c r="B66" s="50" t="s">
        <v>55</v>
      </c>
      <c r="C66" s="94"/>
      <c r="D66" s="39"/>
      <c r="E66" s="179">
        <v>4000</v>
      </c>
      <c r="F66" s="3">
        <f>E66/4</f>
        <v>1000</v>
      </c>
      <c r="G66" s="51">
        <f>D66*F66</f>
        <v>0</v>
      </c>
    </row>
    <row r="67" spans="1:7" ht="20.100000000000001" customHeight="1">
      <c r="A67" s="105"/>
      <c r="B67" s="217" t="s">
        <v>56</v>
      </c>
      <c r="C67" s="218"/>
      <c r="D67" s="218"/>
      <c r="E67" s="218"/>
      <c r="F67" s="219"/>
      <c r="G67" s="106"/>
    </row>
    <row r="68" spans="1:7" ht="20.100000000000001" customHeight="1">
      <c r="A68" s="116"/>
      <c r="B68" s="220" t="s">
        <v>54</v>
      </c>
      <c r="C68" s="221"/>
      <c r="D68" s="221"/>
      <c r="E68" s="221"/>
      <c r="F68" s="222"/>
      <c r="G68" s="106"/>
    </row>
    <row r="69" spans="1:7" ht="20.100000000000001" customHeight="1" thickBot="1">
      <c r="A69" s="107"/>
      <c r="B69" s="214" t="s">
        <v>96</v>
      </c>
      <c r="C69" s="215"/>
      <c r="D69" s="215"/>
      <c r="E69" s="215"/>
      <c r="F69" s="216"/>
      <c r="G69" s="111"/>
    </row>
    <row r="70" spans="1:7" ht="16.5" thickBot="1">
      <c r="A70" s="109"/>
      <c r="B70" s="112"/>
      <c r="C70" s="112"/>
      <c r="D70" s="113"/>
      <c r="E70" s="112"/>
      <c r="F70" s="112"/>
      <c r="G70" s="114"/>
    </row>
    <row r="71" spans="1:7" s="48" customFormat="1" ht="36" customHeight="1" thickBot="1">
      <c r="A71" s="8">
        <v>15</v>
      </c>
      <c r="B71" s="4" t="s">
        <v>57</v>
      </c>
      <c r="C71" s="94"/>
      <c r="D71" s="39"/>
      <c r="E71" s="178">
        <v>4000</v>
      </c>
      <c r="F71" s="170">
        <f>E71/4</f>
        <v>1000</v>
      </c>
      <c r="G71" s="42">
        <f>D71*F71</f>
        <v>0</v>
      </c>
    </row>
    <row r="72" spans="1:7" ht="20.100000000000001" customHeight="1">
      <c r="A72" s="27"/>
      <c r="B72" s="204" t="s">
        <v>53</v>
      </c>
      <c r="C72" s="205"/>
      <c r="D72" s="205"/>
      <c r="E72" s="205"/>
      <c r="F72" s="206"/>
      <c r="G72" s="103"/>
    </row>
    <row r="73" spans="1:7" ht="20.100000000000001" customHeight="1">
      <c r="A73" s="29"/>
      <c r="B73" s="223" t="s">
        <v>58</v>
      </c>
      <c r="C73" s="224"/>
      <c r="D73" s="224"/>
      <c r="E73" s="224"/>
      <c r="F73" s="225"/>
      <c r="G73" s="103"/>
    </row>
    <row r="74" spans="1:7" ht="20.100000000000001" customHeight="1">
      <c r="A74" s="29"/>
      <c r="B74" s="223" t="s">
        <v>54</v>
      </c>
      <c r="C74" s="224"/>
      <c r="D74" s="224"/>
      <c r="E74" s="224"/>
      <c r="F74" s="225"/>
      <c r="G74" s="103"/>
    </row>
    <row r="75" spans="1:7" ht="20.100000000000001" customHeight="1" thickBot="1">
      <c r="A75" s="18"/>
      <c r="B75" s="192" t="s">
        <v>96</v>
      </c>
      <c r="C75" s="193"/>
      <c r="D75" s="193"/>
      <c r="E75" s="193"/>
      <c r="F75" s="194"/>
      <c r="G75" s="115"/>
    </row>
    <row r="76" spans="1:7" ht="16.5" thickBot="1">
      <c r="A76" s="109"/>
      <c r="B76" s="112"/>
      <c r="C76" s="112"/>
      <c r="D76" s="113"/>
      <c r="E76" s="112"/>
      <c r="F76" s="112"/>
      <c r="G76" s="114"/>
    </row>
    <row r="77" spans="1:7" s="48" customFormat="1" ht="36" customHeight="1" thickBot="1">
      <c r="A77" s="49">
        <v>16</v>
      </c>
      <c r="B77" s="50" t="s">
        <v>59</v>
      </c>
      <c r="C77" s="94"/>
      <c r="D77" s="39"/>
      <c r="E77" s="179">
        <v>2400</v>
      </c>
      <c r="F77" s="3">
        <f>E77/4</f>
        <v>600</v>
      </c>
      <c r="G77" s="51">
        <f>D77*F77</f>
        <v>0</v>
      </c>
    </row>
    <row r="78" spans="1:7" ht="20.100000000000001" customHeight="1">
      <c r="A78" s="105"/>
      <c r="B78" s="217" t="s">
        <v>60</v>
      </c>
      <c r="C78" s="218"/>
      <c r="D78" s="218"/>
      <c r="E78" s="218"/>
      <c r="F78" s="219"/>
      <c r="G78" s="106"/>
    </row>
    <row r="79" spans="1:7" ht="20.100000000000001" customHeight="1">
      <c r="A79" s="116"/>
      <c r="B79" s="220" t="s">
        <v>118</v>
      </c>
      <c r="C79" s="221"/>
      <c r="D79" s="221"/>
      <c r="E79" s="221"/>
      <c r="F79" s="222"/>
      <c r="G79" s="106"/>
    </row>
    <row r="80" spans="1:7" ht="20.100000000000001" customHeight="1" thickBot="1">
      <c r="A80" s="107"/>
      <c r="B80" s="214" t="s">
        <v>33</v>
      </c>
      <c r="C80" s="215"/>
      <c r="D80" s="215"/>
      <c r="E80" s="215"/>
      <c r="F80" s="216"/>
      <c r="G80" s="111"/>
    </row>
    <row r="81" spans="1:7" ht="16.5" thickBot="1">
      <c r="A81" s="109"/>
      <c r="B81" s="112"/>
      <c r="C81" s="112"/>
      <c r="D81" s="113"/>
      <c r="E81" s="112"/>
      <c r="F81" s="112"/>
      <c r="G81" s="114"/>
    </row>
    <row r="82" spans="1:7" s="48" customFormat="1" ht="36" customHeight="1" thickBot="1">
      <c r="A82" s="8">
        <v>17</v>
      </c>
      <c r="B82" s="4" t="s">
        <v>61</v>
      </c>
      <c r="C82" s="94"/>
      <c r="D82" s="39"/>
      <c r="E82" s="178">
        <v>2400</v>
      </c>
      <c r="F82" s="170">
        <f>E82/4</f>
        <v>600</v>
      </c>
      <c r="G82" s="42">
        <f>D82*F82</f>
        <v>0</v>
      </c>
    </row>
    <row r="83" spans="1:7" ht="20.100000000000001" customHeight="1">
      <c r="A83" s="27"/>
      <c r="B83" s="204" t="s">
        <v>60</v>
      </c>
      <c r="C83" s="205"/>
      <c r="D83" s="205"/>
      <c r="E83" s="205"/>
      <c r="F83" s="206"/>
      <c r="G83" s="103"/>
    </row>
    <row r="84" spans="1:7" ht="20.100000000000001" customHeight="1" thickBot="1">
      <c r="A84" s="18"/>
      <c r="B84" s="192" t="s">
        <v>97</v>
      </c>
      <c r="C84" s="193"/>
      <c r="D84" s="193"/>
      <c r="E84" s="193"/>
      <c r="F84" s="194"/>
      <c r="G84" s="104"/>
    </row>
    <row r="85" spans="1:7" ht="16.5" thickBot="1">
      <c r="A85" s="117"/>
      <c r="B85" s="81"/>
      <c r="C85" s="81"/>
      <c r="D85" s="81"/>
      <c r="E85" s="154"/>
      <c r="F85" s="81"/>
      <c r="G85" s="35"/>
    </row>
    <row r="86" spans="1:7" ht="36" customHeight="1" thickBot="1">
      <c r="A86" s="52">
        <v>18</v>
      </c>
      <c r="B86" s="53" t="s">
        <v>14</v>
      </c>
      <c r="C86" s="113"/>
      <c r="D86" s="39"/>
      <c r="E86" s="172"/>
      <c r="F86" s="54">
        <v>1</v>
      </c>
      <c r="G86" s="51">
        <f>D86*F86</f>
        <v>0</v>
      </c>
    </row>
    <row r="87" spans="1:7" ht="15.75">
      <c r="A87" s="117"/>
      <c r="B87" s="81"/>
      <c r="C87" s="81"/>
      <c r="D87" s="81"/>
      <c r="E87" s="154"/>
      <c r="F87" s="81"/>
      <c r="G87" s="35"/>
    </row>
    <row r="88" spans="1:7" ht="36" customHeight="1">
      <c r="A88" s="79"/>
      <c r="B88" s="118"/>
      <c r="D88" s="226" t="s">
        <v>5</v>
      </c>
      <c r="E88" s="226"/>
      <c r="F88" s="226"/>
      <c r="G88" s="55">
        <f>G86+G82+G77+G71+G66+G61+G56+G51+G46+G42+G38+G34+G30+G26+G22+G16+G10+G5</f>
        <v>0</v>
      </c>
    </row>
    <row r="89" spans="1:7" ht="36" customHeight="1">
      <c r="A89" s="227" t="s">
        <v>27</v>
      </c>
      <c r="B89" s="227"/>
      <c r="C89" s="227"/>
      <c r="D89" s="226" t="s">
        <v>6</v>
      </c>
      <c r="E89" s="226"/>
      <c r="F89" s="226"/>
      <c r="G89" s="55">
        <f>G88*0.19</f>
        <v>0</v>
      </c>
    </row>
    <row r="90" spans="1:7" ht="36" customHeight="1">
      <c r="B90" s="32"/>
      <c r="C90" s="36"/>
      <c r="D90" s="226" t="s">
        <v>7</v>
      </c>
      <c r="E90" s="226"/>
      <c r="F90" s="226"/>
      <c r="G90" s="55">
        <f>G89+G88</f>
        <v>0</v>
      </c>
    </row>
    <row r="91" spans="1:7" ht="15.75">
      <c r="B91" s="119"/>
      <c r="D91" s="120"/>
      <c r="E91" s="173"/>
      <c r="G91" s="121"/>
    </row>
    <row r="92" spans="1:7">
      <c r="B92" s="31"/>
      <c r="D92" s="31"/>
      <c r="E92" s="31"/>
      <c r="F92" s="31"/>
      <c r="G92" s="31"/>
    </row>
    <row r="93" spans="1:7" ht="45">
      <c r="C93" s="124"/>
      <c r="D93" s="122" t="s">
        <v>102</v>
      </c>
      <c r="E93" s="122"/>
      <c r="F93" s="125"/>
      <c r="G93" s="123" t="s">
        <v>103</v>
      </c>
    </row>
    <row r="96" spans="1:7">
      <c r="A96" s="151" t="s">
        <v>114</v>
      </c>
    </row>
    <row r="97" spans="1:1">
      <c r="A97" s="151"/>
    </row>
    <row r="98" spans="1:1">
      <c r="A98" s="151" t="s">
        <v>115</v>
      </c>
    </row>
  </sheetData>
  <sheetProtection algorithmName="SHA-512" hashValue="47zT+2VIEzpeW/QE8Kr0MrD6+w/320M8Y3ybxWeDA9eLQ/CpaC/YonpU7d6Eu3sT16oNWy1gHdyNlyws+jzOYw==" saltValue="T/1R6b7gFbKSsykxufVljw==" spinCount="100000" sheet="1" objects="1" scenarios="1"/>
  <mergeCells count="54">
    <mergeCell ref="D90:F90"/>
    <mergeCell ref="B73:F73"/>
    <mergeCell ref="B74:F74"/>
    <mergeCell ref="B75:F75"/>
    <mergeCell ref="B78:F78"/>
    <mergeCell ref="B79:F79"/>
    <mergeCell ref="B80:F80"/>
    <mergeCell ref="B83:F83"/>
    <mergeCell ref="B84:F84"/>
    <mergeCell ref="D88:F88"/>
    <mergeCell ref="A89:C89"/>
    <mergeCell ref="D89:F89"/>
    <mergeCell ref="B72:F72"/>
    <mergeCell ref="B53:F53"/>
    <mergeCell ref="B54:F54"/>
    <mergeCell ref="B57:F57"/>
    <mergeCell ref="B58:F58"/>
    <mergeCell ref="B59:F59"/>
    <mergeCell ref="B62:F62"/>
    <mergeCell ref="B63:F63"/>
    <mergeCell ref="B64:F64"/>
    <mergeCell ref="B67:F67"/>
    <mergeCell ref="B68:F68"/>
    <mergeCell ref="B69:F69"/>
    <mergeCell ref="B52:F52"/>
    <mergeCell ref="B31:F31"/>
    <mergeCell ref="B32:F32"/>
    <mergeCell ref="B35:F35"/>
    <mergeCell ref="B36:F36"/>
    <mergeCell ref="B39:F39"/>
    <mergeCell ref="B40:F40"/>
    <mergeCell ref="B43:F43"/>
    <mergeCell ref="B44:F44"/>
    <mergeCell ref="B47:F47"/>
    <mergeCell ref="B48:F48"/>
    <mergeCell ref="B49:F49"/>
    <mergeCell ref="B28:F28"/>
    <mergeCell ref="B12:F12"/>
    <mergeCell ref="B13:F13"/>
    <mergeCell ref="B14:F14"/>
    <mergeCell ref="B17:F17"/>
    <mergeCell ref="B18:F18"/>
    <mergeCell ref="B19:F19"/>
    <mergeCell ref="B20:F20"/>
    <mergeCell ref="B21:G21"/>
    <mergeCell ref="B23:F23"/>
    <mergeCell ref="B24:F24"/>
    <mergeCell ref="B27:F27"/>
    <mergeCell ref="B11:F11"/>
    <mergeCell ref="A1:G1"/>
    <mergeCell ref="A3:G3"/>
    <mergeCell ref="B6:F6"/>
    <mergeCell ref="B7:F7"/>
    <mergeCell ref="B8:F8"/>
  </mergeCells>
  <dataValidations count="1">
    <dataValidation type="list" allowBlank="1" showInputMessage="1" showErrorMessage="1" sqref="C65610 IZ17:IZ20 SV17:SV20 ACR17:ACR20 AMN17:AMN20 AWJ17:AWJ20 BGF17:BGF20 BQB17:BQB20 BZX17:BZX20 CJT17:CJT20 CTP17:CTP20 DDL17:DDL20 DNH17:DNH20 DXD17:DXD20 EGZ17:EGZ20 EQV17:EQV20 FAR17:FAR20 FKN17:FKN20 FUJ17:FUJ20 GEF17:GEF20 GOB17:GOB20 GXX17:GXX20 HHT17:HHT20 HRP17:HRP20 IBL17:IBL20 ILH17:ILH20 IVD17:IVD20 JEZ17:JEZ20 JOV17:JOV20 JYR17:JYR20 KIN17:KIN20 KSJ17:KSJ20 LCF17:LCF20 LMB17:LMB20 LVX17:LVX20 MFT17:MFT20 MPP17:MPP20 MZL17:MZL20 NJH17:NJH20 NTD17:NTD20 OCZ17:OCZ20 OMV17:OMV20 OWR17:OWR20 PGN17:PGN20 PQJ17:PQJ20 QAF17:QAF20 QKB17:QKB20 QTX17:QTX20 RDT17:RDT20 RNP17:RNP20 RXL17:RXL20 SHH17:SHH20 SRD17:SRD20 TAZ17:TAZ20 TKV17:TKV20 TUR17:TUR20 UEN17:UEN20 UOJ17:UOJ20 UYF17:UYF20 VIB17:VIB20 VRX17:VRX20 WBT17:WBT20 WLP17:WLP20 WVL17:WVL20 IZ11:IZ14 SV11:SV14 ACR11:ACR14 AMN11:AMN14 AWJ11:AWJ14 BGF11:BGF14 BQB11:BQB14 BZX11:BZX14 CJT11:CJT14 CTP11:CTP14 DDL11:DDL14 DNH11:DNH14 DXD11:DXD14 EGZ11:EGZ14 EQV11:EQV14 FAR11:FAR14 FKN11:FKN14 FUJ11:FUJ14 GEF11:GEF14 GOB11:GOB14 GXX11:GXX14 HHT11:HHT14 HRP11:HRP14 IBL11:IBL14 ILH11:ILH14 IVD11:IVD14 JEZ11:JEZ14 JOV11:JOV14 JYR11:JYR14 KIN11:KIN14 KSJ11:KSJ14 LCF11:LCF14 LMB11:LMB14 LVX11:LVX14 MFT11:MFT14 MPP11:MPP14 MZL11:MZL14 NJH11:NJH14 NTD11:NTD14 OCZ11:OCZ14 OMV11:OMV14 OWR11:OWR14 PGN11:PGN14 PQJ11:PQJ14 QAF11:QAF14 QKB11:QKB14 QTX11:QTX14 RDT11:RDT14 RNP11:RNP14 RXL11:RXL14 SHH11:SHH14 SRD11:SRD14 TAZ11:TAZ14 TKV11:TKV14 TUR11:TUR14 UEN11:UEN14 UOJ11:UOJ14 UYF11:UYF14 VIB11:VIB14 VRX11:VRX14 WBT11:WBT14 WLP11:WLP14 WVL11:WVL14 VRX6:VRX8 VIB6:VIB8 UYF6:UYF8 UOJ6:UOJ8 UEN6:UEN8 TUR6:TUR8 TKV6:TKV8 TAZ6:TAZ8 SRD6:SRD8 SHH6:SHH8 RXL6:RXL8 RNP6:RNP8 RDT6:RDT8 QTX6:QTX8 QKB6:QKB8 QAF6:QAF8 PQJ6:PQJ8 PGN6:PGN8 OWR6:OWR8 OMV6:OMV8 OCZ6:OCZ8 NTD6:NTD8 NJH6:NJH8 MZL6:MZL8 MPP6:MPP8 MFT6:MFT8 LVX6:LVX8 LMB6:LMB8 LCF6:LCF8 KSJ6:KSJ8 KIN6:KIN8 JYR6:JYR8 JOV6:JOV8 JEZ6:JEZ8 IVD6:IVD8 ILH6:ILH8 IBL6:IBL8 HRP6:HRP8 HHT6:HHT8 GXX6:GXX8 GOB6:GOB8 GEF6:GEF8 FUJ6:FUJ8 FKN6:FKN8 FAR6:FAR8 EQV6:EQV8 EGZ6:EGZ8 DXD6:DXD8 DNH6:DNH8 DDL6:DDL8 CTP6:CTP8 CJT6:CJT8 BZX6:BZX8 BQB6:BQB8 BGF6:BGF8 AWJ6:AWJ8 AMN6:AMN8 ACR6:ACR8 SV6:SV8 IZ6:IZ8 WLP6:WLP8 WVL6:WVL8 WBT6:WBT8 WLP983043:WLP983046 WBT983043:WBT983046 VRX983043:VRX983046 VIB983043:VIB983046 UYF983043:UYF983046 UOJ983043:UOJ983046 UEN983043:UEN983046 TUR983043:TUR983046 TKV983043:TKV983046 TAZ983043:TAZ983046 SRD983043:SRD983046 SHH983043:SHH983046 RXL983043:RXL983046 RNP983043:RNP983046 RDT983043:RDT983046 QTX983043:QTX983046 QKB983043:QKB983046 QAF983043:QAF983046 PQJ983043:PQJ983046 PGN983043:PGN983046 OWR983043:OWR983046 OMV983043:OMV983046 OCZ983043:OCZ983046 NTD983043:NTD983046 NJH983043:NJH983046 MZL983043:MZL983046 MPP983043:MPP983046 MFT983043:MFT983046 LVX983043:LVX983046 LMB983043:LMB983046 LCF983043:LCF983046 KSJ983043:KSJ983046 KIN983043:KIN983046 JYR983043:JYR983046 JOV983043:JOV983046 JEZ983043:JEZ983046 IVD983043:IVD983046 ILH983043:ILH983046 IBL983043:IBL983046 HRP983043:HRP983046 HHT983043:HHT983046 GXX983043:GXX983046 GOB983043:GOB983046 GEF983043:GEF983046 FUJ983043:FUJ983046 FKN983043:FKN983046 FAR983043:FAR983046 EQV983043:EQV983046 EGZ983043:EGZ983046 DXD983043:DXD983046 DNH983043:DNH983046 DDL983043:DDL983046 CTP983043:CTP983046 CJT983043:CJT983046 BZX983043:BZX983046 BQB983043:BQB983046 BGF983043:BGF983046 AWJ983043:AWJ983046 AMN983043:AMN983046 ACR983043:ACR983046 SV983043:SV983046 IZ983043:IZ983046 C983117:C983120 WVL917507:WVL917510 WLP917507:WLP917510 WBT917507:WBT917510 VRX917507:VRX917510 VIB917507:VIB917510 UYF917507:UYF917510 UOJ917507:UOJ917510 UEN917507:UEN917510 TUR917507:TUR917510 TKV917507:TKV917510 TAZ917507:TAZ917510 SRD917507:SRD917510 SHH917507:SHH917510 RXL917507:RXL917510 RNP917507:RNP917510 RDT917507:RDT917510 QTX917507:QTX917510 QKB917507:QKB917510 QAF917507:QAF917510 PQJ917507:PQJ917510 PGN917507:PGN917510 OWR917507:OWR917510 OMV917507:OMV917510 OCZ917507:OCZ917510 NTD917507:NTD917510 NJH917507:NJH917510 MZL917507:MZL917510 MPP917507:MPP917510 MFT917507:MFT917510 LVX917507:LVX917510 LMB917507:LMB917510 LCF917507:LCF917510 KSJ917507:KSJ917510 KIN917507:KIN917510 JYR917507:JYR917510 JOV917507:JOV917510 JEZ917507:JEZ917510 IVD917507:IVD917510 ILH917507:ILH917510 IBL917507:IBL917510 HRP917507:HRP917510 HHT917507:HHT917510 GXX917507:GXX917510 GOB917507:GOB917510 GEF917507:GEF917510 FUJ917507:FUJ917510 FKN917507:FKN917510 FAR917507:FAR917510 EQV917507:EQV917510 EGZ917507:EGZ917510 DXD917507:DXD917510 DNH917507:DNH917510 DDL917507:DDL917510 CTP917507:CTP917510 CJT917507:CJT917510 BZX917507:BZX917510 BQB917507:BQB917510 BGF917507:BGF917510 AWJ917507:AWJ917510 AMN917507:AMN917510 ACR917507:ACR917510 SV917507:SV917510 IZ917507:IZ917510 C917581:C917584 WVL851971:WVL851974 WLP851971:WLP851974 WBT851971:WBT851974 VRX851971:VRX851974 VIB851971:VIB851974 UYF851971:UYF851974 UOJ851971:UOJ851974 UEN851971:UEN851974 TUR851971:TUR851974 TKV851971:TKV851974 TAZ851971:TAZ851974 SRD851971:SRD851974 SHH851971:SHH851974 RXL851971:RXL851974 RNP851971:RNP851974 RDT851971:RDT851974 QTX851971:QTX851974 QKB851971:QKB851974 QAF851971:QAF851974 PQJ851971:PQJ851974 PGN851971:PGN851974 OWR851971:OWR851974 OMV851971:OMV851974 OCZ851971:OCZ851974 NTD851971:NTD851974 NJH851971:NJH851974 MZL851971:MZL851974 MPP851971:MPP851974 MFT851971:MFT851974 LVX851971:LVX851974 LMB851971:LMB851974 LCF851971:LCF851974 KSJ851971:KSJ851974 KIN851971:KIN851974 JYR851971:JYR851974 JOV851971:JOV851974 JEZ851971:JEZ851974 IVD851971:IVD851974 ILH851971:ILH851974 IBL851971:IBL851974 HRP851971:HRP851974 HHT851971:HHT851974 GXX851971:GXX851974 GOB851971:GOB851974 GEF851971:GEF851974 FUJ851971:FUJ851974 FKN851971:FKN851974 FAR851971:FAR851974 EQV851971:EQV851974 EGZ851971:EGZ851974 DXD851971:DXD851974 DNH851971:DNH851974 DDL851971:DDL851974 CTP851971:CTP851974 CJT851971:CJT851974 BZX851971:BZX851974 BQB851971:BQB851974 BGF851971:BGF851974 AWJ851971:AWJ851974 AMN851971:AMN851974 ACR851971:ACR851974 SV851971:SV851974 IZ851971:IZ851974 C852045:C852048 WVL786435:WVL786438 WLP786435:WLP786438 WBT786435:WBT786438 VRX786435:VRX786438 VIB786435:VIB786438 UYF786435:UYF786438 UOJ786435:UOJ786438 UEN786435:UEN786438 TUR786435:TUR786438 TKV786435:TKV786438 TAZ786435:TAZ786438 SRD786435:SRD786438 SHH786435:SHH786438 RXL786435:RXL786438 RNP786435:RNP786438 RDT786435:RDT786438 QTX786435:QTX786438 QKB786435:QKB786438 QAF786435:QAF786438 PQJ786435:PQJ786438 PGN786435:PGN786438 OWR786435:OWR786438 OMV786435:OMV786438 OCZ786435:OCZ786438 NTD786435:NTD786438 NJH786435:NJH786438 MZL786435:MZL786438 MPP786435:MPP786438 MFT786435:MFT786438 LVX786435:LVX786438 LMB786435:LMB786438 LCF786435:LCF786438 KSJ786435:KSJ786438 KIN786435:KIN786438 JYR786435:JYR786438 JOV786435:JOV786438 JEZ786435:JEZ786438 IVD786435:IVD786438 ILH786435:ILH786438 IBL786435:IBL786438 HRP786435:HRP786438 HHT786435:HHT786438 GXX786435:GXX786438 GOB786435:GOB786438 GEF786435:GEF786438 FUJ786435:FUJ786438 FKN786435:FKN786438 FAR786435:FAR786438 EQV786435:EQV786438 EGZ786435:EGZ786438 DXD786435:DXD786438 DNH786435:DNH786438 DDL786435:DDL786438 CTP786435:CTP786438 CJT786435:CJT786438 BZX786435:BZX786438 BQB786435:BQB786438 BGF786435:BGF786438 AWJ786435:AWJ786438 AMN786435:AMN786438 ACR786435:ACR786438 SV786435:SV786438 IZ786435:IZ786438 C786509:C786512 WVL720899:WVL720902 WLP720899:WLP720902 WBT720899:WBT720902 VRX720899:VRX720902 VIB720899:VIB720902 UYF720899:UYF720902 UOJ720899:UOJ720902 UEN720899:UEN720902 TUR720899:TUR720902 TKV720899:TKV720902 TAZ720899:TAZ720902 SRD720899:SRD720902 SHH720899:SHH720902 RXL720899:RXL720902 RNP720899:RNP720902 RDT720899:RDT720902 QTX720899:QTX720902 QKB720899:QKB720902 QAF720899:QAF720902 PQJ720899:PQJ720902 PGN720899:PGN720902 OWR720899:OWR720902 OMV720899:OMV720902 OCZ720899:OCZ720902 NTD720899:NTD720902 NJH720899:NJH720902 MZL720899:MZL720902 MPP720899:MPP720902 MFT720899:MFT720902 LVX720899:LVX720902 LMB720899:LMB720902 LCF720899:LCF720902 KSJ720899:KSJ720902 KIN720899:KIN720902 JYR720899:JYR720902 JOV720899:JOV720902 JEZ720899:JEZ720902 IVD720899:IVD720902 ILH720899:ILH720902 IBL720899:IBL720902 HRP720899:HRP720902 HHT720899:HHT720902 GXX720899:GXX720902 GOB720899:GOB720902 GEF720899:GEF720902 FUJ720899:FUJ720902 FKN720899:FKN720902 FAR720899:FAR720902 EQV720899:EQV720902 EGZ720899:EGZ720902 DXD720899:DXD720902 DNH720899:DNH720902 DDL720899:DDL720902 CTP720899:CTP720902 CJT720899:CJT720902 BZX720899:BZX720902 BQB720899:BQB720902 BGF720899:BGF720902 AWJ720899:AWJ720902 AMN720899:AMN720902 ACR720899:ACR720902 SV720899:SV720902 IZ720899:IZ720902 C720973:C720976 WVL655363:WVL655366 WLP655363:WLP655366 WBT655363:WBT655366 VRX655363:VRX655366 VIB655363:VIB655366 UYF655363:UYF655366 UOJ655363:UOJ655366 UEN655363:UEN655366 TUR655363:TUR655366 TKV655363:TKV655366 TAZ655363:TAZ655366 SRD655363:SRD655366 SHH655363:SHH655366 RXL655363:RXL655366 RNP655363:RNP655366 RDT655363:RDT655366 QTX655363:QTX655366 QKB655363:QKB655366 QAF655363:QAF655366 PQJ655363:PQJ655366 PGN655363:PGN655366 OWR655363:OWR655366 OMV655363:OMV655366 OCZ655363:OCZ655366 NTD655363:NTD655366 NJH655363:NJH655366 MZL655363:MZL655366 MPP655363:MPP655366 MFT655363:MFT655366 LVX655363:LVX655366 LMB655363:LMB655366 LCF655363:LCF655366 KSJ655363:KSJ655366 KIN655363:KIN655366 JYR655363:JYR655366 JOV655363:JOV655366 JEZ655363:JEZ655366 IVD655363:IVD655366 ILH655363:ILH655366 IBL655363:IBL655366 HRP655363:HRP655366 HHT655363:HHT655366 GXX655363:GXX655366 GOB655363:GOB655366 GEF655363:GEF655366 FUJ655363:FUJ655366 FKN655363:FKN655366 FAR655363:FAR655366 EQV655363:EQV655366 EGZ655363:EGZ655366 DXD655363:DXD655366 DNH655363:DNH655366 DDL655363:DDL655366 CTP655363:CTP655366 CJT655363:CJT655366 BZX655363:BZX655366 BQB655363:BQB655366 BGF655363:BGF655366 AWJ655363:AWJ655366 AMN655363:AMN655366 ACR655363:ACR655366 SV655363:SV655366 IZ655363:IZ655366 C655437:C655440 WVL589827:WVL589830 WLP589827:WLP589830 WBT589827:WBT589830 VRX589827:VRX589830 VIB589827:VIB589830 UYF589827:UYF589830 UOJ589827:UOJ589830 UEN589827:UEN589830 TUR589827:TUR589830 TKV589827:TKV589830 TAZ589827:TAZ589830 SRD589827:SRD589830 SHH589827:SHH589830 RXL589827:RXL589830 RNP589827:RNP589830 RDT589827:RDT589830 QTX589827:QTX589830 QKB589827:QKB589830 QAF589827:QAF589830 PQJ589827:PQJ589830 PGN589827:PGN589830 OWR589827:OWR589830 OMV589827:OMV589830 OCZ589827:OCZ589830 NTD589827:NTD589830 NJH589827:NJH589830 MZL589827:MZL589830 MPP589827:MPP589830 MFT589827:MFT589830 LVX589827:LVX589830 LMB589827:LMB589830 LCF589827:LCF589830 KSJ589827:KSJ589830 KIN589827:KIN589830 JYR589827:JYR589830 JOV589827:JOV589830 JEZ589827:JEZ589830 IVD589827:IVD589830 ILH589827:ILH589830 IBL589827:IBL589830 HRP589827:HRP589830 HHT589827:HHT589830 GXX589827:GXX589830 GOB589827:GOB589830 GEF589827:GEF589830 FUJ589827:FUJ589830 FKN589827:FKN589830 FAR589827:FAR589830 EQV589827:EQV589830 EGZ589827:EGZ589830 DXD589827:DXD589830 DNH589827:DNH589830 DDL589827:DDL589830 CTP589827:CTP589830 CJT589827:CJT589830 BZX589827:BZX589830 BQB589827:BQB589830 BGF589827:BGF589830 AWJ589827:AWJ589830 AMN589827:AMN589830 ACR589827:ACR589830 SV589827:SV589830 IZ589827:IZ589830 C589901:C589904 WVL524291:WVL524294 WLP524291:WLP524294 WBT524291:WBT524294 VRX524291:VRX524294 VIB524291:VIB524294 UYF524291:UYF524294 UOJ524291:UOJ524294 UEN524291:UEN524294 TUR524291:TUR524294 TKV524291:TKV524294 TAZ524291:TAZ524294 SRD524291:SRD524294 SHH524291:SHH524294 RXL524291:RXL524294 RNP524291:RNP524294 RDT524291:RDT524294 QTX524291:QTX524294 QKB524291:QKB524294 QAF524291:QAF524294 PQJ524291:PQJ524294 PGN524291:PGN524294 OWR524291:OWR524294 OMV524291:OMV524294 OCZ524291:OCZ524294 NTD524291:NTD524294 NJH524291:NJH524294 MZL524291:MZL524294 MPP524291:MPP524294 MFT524291:MFT524294 LVX524291:LVX524294 LMB524291:LMB524294 LCF524291:LCF524294 KSJ524291:KSJ524294 KIN524291:KIN524294 JYR524291:JYR524294 JOV524291:JOV524294 JEZ524291:JEZ524294 IVD524291:IVD524294 ILH524291:ILH524294 IBL524291:IBL524294 HRP524291:HRP524294 HHT524291:HHT524294 GXX524291:GXX524294 GOB524291:GOB524294 GEF524291:GEF524294 FUJ524291:FUJ524294 FKN524291:FKN524294 FAR524291:FAR524294 EQV524291:EQV524294 EGZ524291:EGZ524294 DXD524291:DXD524294 DNH524291:DNH524294 DDL524291:DDL524294 CTP524291:CTP524294 CJT524291:CJT524294 BZX524291:BZX524294 BQB524291:BQB524294 BGF524291:BGF524294 AWJ524291:AWJ524294 AMN524291:AMN524294 ACR524291:ACR524294 SV524291:SV524294 IZ524291:IZ524294 C524365:C524368 WVL458755:WVL458758 WLP458755:WLP458758 WBT458755:WBT458758 VRX458755:VRX458758 VIB458755:VIB458758 UYF458755:UYF458758 UOJ458755:UOJ458758 UEN458755:UEN458758 TUR458755:TUR458758 TKV458755:TKV458758 TAZ458755:TAZ458758 SRD458755:SRD458758 SHH458755:SHH458758 RXL458755:RXL458758 RNP458755:RNP458758 RDT458755:RDT458758 QTX458755:QTX458758 QKB458755:QKB458758 QAF458755:QAF458758 PQJ458755:PQJ458758 PGN458755:PGN458758 OWR458755:OWR458758 OMV458755:OMV458758 OCZ458755:OCZ458758 NTD458755:NTD458758 NJH458755:NJH458758 MZL458755:MZL458758 MPP458755:MPP458758 MFT458755:MFT458758 LVX458755:LVX458758 LMB458755:LMB458758 LCF458755:LCF458758 KSJ458755:KSJ458758 KIN458755:KIN458758 JYR458755:JYR458758 JOV458755:JOV458758 JEZ458755:JEZ458758 IVD458755:IVD458758 ILH458755:ILH458758 IBL458755:IBL458758 HRP458755:HRP458758 HHT458755:HHT458758 GXX458755:GXX458758 GOB458755:GOB458758 GEF458755:GEF458758 FUJ458755:FUJ458758 FKN458755:FKN458758 FAR458755:FAR458758 EQV458755:EQV458758 EGZ458755:EGZ458758 DXD458755:DXD458758 DNH458755:DNH458758 DDL458755:DDL458758 CTP458755:CTP458758 CJT458755:CJT458758 BZX458755:BZX458758 BQB458755:BQB458758 BGF458755:BGF458758 AWJ458755:AWJ458758 AMN458755:AMN458758 ACR458755:ACR458758 SV458755:SV458758 IZ458755:IZ458758 C458829:C458832 WVL393219:WVL393222 WLP393219:WLP393222 WBT393219:WBT393222 VRX393219:VRX393222 VIB393219:VIB393222 UYF393219:UYF393222 UOJ393219:UOJ393222 UEN393219:UEN393222 TUR393219:TUR393222 TKV393219:TKV393222 TAZ393219:TAZ393222 SRD393219:SRD393222 SHH393219:SHH393222 RXL393219:RXL393222 RNP393219:RNP393222 RDT393219:RDT393222 QTX393219:QTX393222 QKB393219:QKB393222 QAF393219:QAF393222 PQJ393219:PQJ393222 PGN393219:PGN393222 OWR393219:OWR393222 OMV393219:OMV393222 OCZ393219:OCZ393222 NTD393219:NTD393222 NJH393219:NJH393222 MZL393219:MZL393222 MPP393219:MPP393222 MFT393219:MFT393222 LVX393219:LVX393222 LMB393219:LMB393222 LCF393219:LCF393222 KSJ393219:KSJ393222 KIN393219:KIN393222 JYR393219:JYR393222 JOV393219:JOV393222 JEZ393219:JEZ393222 IVD393219:IVD393222 ILH393219:ILH393222 IBL393219:IBL393222 HRP393219:HRP393222 HHT393219:HHT393222 GXX393219:GXX393222 GOB393219:GOB393222 GEF393219:GEF393222 FUJ393219:FUJ393222 FKN393219:FKN393222 FAR393219:FAR393222 EQV393219:EQV393222 EGZ393219:EGZ393222 DXD393219:DXD393222 DNH393219:DNH393222 DDL393219:DDL393222 CTP393219:CTP393222 CJT393219:CJT393222 BZX393219:BZX393222 BQB393219:BQB393222 BGF393219:BGF393222 AWJ393219:AWJ393222 AMN393219:AMN393222 ACR393219:ACR393222 SV393219:SV393222 IZ393219:IZ393222 C393293:C393296 WVL327683:WVL327686 WLP327683:WLP327686 WBT327683:WBT327686 VRX327683:VRX327686 VIB327683:VIB327686 UYF327683:UYF327686 UOJ327683:UOJ327686 UEN327683:UEN327686 TUR327683:TUR327686 TKV327683:TKV327686 TAZ327683:TAZ327686 SRD327683:SRD327686 SHH327683:SHH327686 RXL327683:RXL327686 RNP327683:RNP327686 RDT327683:RDT327686 QTX327683:QTX327686 QKB327683:QKB327686 QAF327683:QAF327686 PQJ327683:PQJ327686 PGN327683:PGN327686 OWR327683:OWR327686 OMV327683:OMV327686 OCZ327683:OCZ327686 NTD327683:NTD327686 NJH327683:NJH327686 MZL327683:MZL327686 MPP327683:MPP327686 MFT327683:MFT327686 LVX327683:LVX327686 LMB327683:LMB327686 LCF327683:LCF327686 KSJ327683:KSJ327686 KIN327683:KIN327686 JYR327683:JYR327686 JOV327683:JOV327686 JEZ327683:JEZ327686 IVD327683:IVD327686 ILH327683:ILH327686 IBL327683:IBL327686 HRP327683:HRP327686 HHT327683:HHT327686 GXX327683:GXX327686 GOB327683:GOB327686 GEF327683:GEF327686 FUJ327683:FUJ327686 FKN327683:FKN327686 FAR327683:FAR327686 EQV327683:EQV327686 EGZ327683:EGZ327686 DXD327683:DXD327686 DNH327683:DNH327686 DDL327683:DDL327686 CTP327683:CTP327686 CJT327683:CJT327686 BZX327683:BZX327686 BQB327683:BQB327686 BGF327683:BGF327686 AWJ327683:AWJ327686 AMN327683:AMN327686 ACR327683:ACR327686 SV327683:SV327686 IZ327683:IZ327686 C327757:C327760 WVL262147:WVL262150 WLP262147:WLP262150 WBT262147:WBT262150 VRX262147:VRX262150 VIB262147:VIB262150 UYF262147:UYF262150 UOJ262147:UOJ262150 UEN262147:UEN262150 TUR262147:TUR262150 TKV262147:TKV262150 TAZ262147:TAZ262150 SRD262147:SRD262150 SHH262147:SHH262150 RXL262147:RXL262150 RNP262147:RNP262150 RDT262147:RDT262150 QTX262147:QTX262150 QKB262147:QKB262150 QAF262147:QAF262150 PQJ262147:PQJ262150 PGN262147:PGN262150 OWR262147:OWR262150 OMV262147:OMV262150 OCZ262147:OCZ262150 NTD262147:NTD262150 NJH262147:NJH262150 MZL262147:MZL262150 MPP262147:MPP262150 MFT262147:MFT262150 LVX262147:LVX262150 LMB262147:LMB262150 LCF262147:LCF262150 KSJ262147:KSJ262150 KIN262147:KIN262150 JYR262147:JYR262150 JOV262147:JOV262150 JEZ262147:JEZ262150 IVD262147:IVD262150 ILH262147:ILH262150 IBL262147:IBL262150 HRP262147:HRP262150 HHT262147:HHT262150 GXX262147:GXX262150 GOB262147:GOB262150 GEF262147:GEF262150 FUJ262147:FUJ262150 FKN262147:FKN262150 FAR262147:FAR262150 EQV262147:EQV262150 EGZ262147:EGZ262150 DXD262147:DXD262150 DNH262147:DNH262150 DDL262147:DDL262150 CTP262147:CTP262150 CJT262147:CJT262150 BZX262147:BZX262150 BQB262147:BQB262150 BGF262147:BGF262150 AWJ262147:AWJ262150 AMN262147:AMN262150 ACR262147:ACR262150 SV262147:SV262150 IZ262147:IZ262150 C262221:C262224 WVL196611:WVL196614 WLP196611:WLP196614 WBT196611:WBT196614 VRX196611:VRX196614 VIB196611:VIB196614 UYF196611:UYF196614 UOJ196611:UOJ196614 UEN196611:UEN196614 TUR196611:TUR196614 TKV196611:TKV196614 TAZ196611:TAZ196614 SRD196611:SRD196614 SHH196611:SHH196614 RXL196611:RXL196614 RNP196611:RNP196614 RDT196611:RDT196614 QTX196611:QTX196614 QKB196611:QKB196614 QAF196611:QAF196614 PQJ196611:PQJ196614 PGN196611:PGN196614 OWR196611:OWR196614 OMV196611:OMV196614 OCZ196611:OCZ196614 NTD196611:NTD196614 NJH196611:NJH196614 MZL196611:MZL196614 MPP196611:MPP196614 MFT196611:MFT196614 LVX196611:LVX196614 LMB196611:LMB196614 LCF196611:LCF196614 KSJ196611:KSJ196614 KIN196611:KIN196614 JYR196611:JYR196614 JOV196611:JOV196614 JEZ196611:JEZ196614 IVD196611:IVD196614 ILH196611:ILH196614 IBL196611:IBL196614 HRP196611:HRP196614 HHT196611:HHT196614 GXX196611:GXX196614 GOB196611:GOB196614 GEF196611:GEF196614 FUJ196611:FUJ196614 FKN196611:FKN196614 FAR196611:FAR196614 EQV196611:EQV196614 EGZ196611:EGZ196614 DXD196611:DXD196614 DNH196611:DNH196614 DDL196611:DDL196614 CTP196611:CTP196614 CJT196611:CJT196614 BZX196611:BZX196614 BQB196611:BQB196614 BGF196611:BGF196614 AWJ196611:AWJ196614 AMN196611:AMN196614 ACR196611:ACR196614 SV196611:SV196614 IZ196611:IZ196614 C196685:C196688 WVL131075:WVL131078 WLP131075:WLP131078 WBT131075:WBT131078 VRX131075:VRX131078 VIB131075:VIB131078 UYF131075:UYF131078 UOJ131075:UOJ131078 UEN131075:UEN131078 TUR131075:TUR131078 TKV131075:TKV131078 TAZ131075:TAZ131078 SRD131075:SRD131078 SHH131075:SHH131078 RXL131075:RXL131078 RNP131075:RNP131078 RDT131075:RDT131078 QTX131075:QTX131078 QKB131075:QKB131078 QAF131075:QAF131078 PQJ131075:PQJ131078 PGN131075:PGN131078 OWR131075:OWR131078 OMV131075:OMV131078 OCZ131075:OCZ131078 NTD131075:NTD131078 NJH131075:NJH131078 MZL131075:MZL131078 MPP131075:MPP131078 MFT131075:MFT131078 LVX131075:LVX131078 LMB131075:LMB131078 LCF131075:LCF131078 KSJ131075:KSJ131078 KIN131075:KIN131078 JYR131075:JYR131078 JOV131075:JOV131078 JEZ131075:JEZ131078 IVD131075:IVD131078 ILH131075:ILH131078 IBL131075:IBL131078 HRP131075:HRP131078 HHT131075:HHT131078 GXX131075:GXX131078 GOB131075:GOB131078 GEF131075:GEF131078 FUJ131075:FUJ131078 FKN131075:FKN131078 FAR131075:FAR131078 EQV131075:EQV131078 EGZ131075:EGZ131078 DXD131075:DXD131078 DNH131075:DNH131078 DDL131075:DDL131078 CTP131075:CTP131078 CJT131075:CJT131078 BZX131075:BZX131078 BQB131075:BQB131078 BGF131075:BGF131078 AWJ131075:AWJ131078 AMN131075:AMN131078 ACR131075:ACR131078 SV131075:SV131078 IZ131075:IZ131078 C131149:C131152 WVL65539:WVL65542 WLP65539:WLP65542 WBT65539:WBT65542 VRX65539:VRX65542 VIB65539:VIB65542 UYF65539:UYF65542 UOJ65539:UOJ65542 UEN65539:UEN65542 TUR65539:TUR65542 TKV65539:TKV65542 TAZ65539:TAZ65542 SRD65539:SRD65542 SHH65539:SHH65542 RXL65539:RXL65542 RNP65539:RNP65542 RDT65539:RDT65542 QTX65539:QTX65542 QKB65539:QKB65542 QAF65539:QAF65542 PQJ65539:PQJ65542 PGN65539:PGN65542 OWR65539:OWR65542 OMV65539:OMV65542 OCZ65539:OCZ65542 NTD65539:NTD65542 NJH65539:NJH65542 MZL65539:MZL65542 MPP65539:MPP65542 MFT65539:MFT65542 LVX65539:LVX65542 LMB65539:LMB65542 LCF65539:LCF65542 KSJ65539:KSJ65542 KIN65539:KIN65542 JYR65539:JYR65542 JOV65539:JOV65542 JEZ65539:JEZ65542 IVD65539:IVD65542 ILH65539:ILH65542 IBL65539:IBL65542 HRP65539:HRP65542 HHT65539:HHT65542 GXX65539:GXX65542 GOB65539:GOB65542 GEF65539:GEF65542 FUJ65539:FUJ65542 FKN65539:FKN65542 FAR65539:FAR65542 EQV65539:EQV65542 EGZ65539:EGZ65542 DXD65539:DXD65542 DNH65539:DNH65542 DDL65539:DDL65542 CTP65539:CTP65542 CJT65539:CJT65542 BZX65539:BZX65542 BQB65539:BQB65542 BGF65539:BGF65542 AWJ65539:AWJ65542 AMN65539:AMN65542 ACR65539:ACR65542 SV65539:SV65542 IZ65539:IZ65542 C65613:C65616 WVL983034:WVL983037 WLP983034:WLP983037 WBT983034:WBT983037 VRX983034:VRX983037 VIB983034:VIB983037 UYF983034:UYF983037 UOJ983034:UOJ983037 UEN983034:UEN983037 TUR983034:TUR983037 TKV983034:TKV983037 TAZ983034:TAZ983037 SRD983034:SRD983037 SHH983034:SHH983037 RXL983034:RXL983037 RNP983034:RNP983037 RDT983034:RDT983037 QTX983034:QTX983037 QKB983034:QKB983037 QAF983034:QAF983037 PQJ983034:PQJ983037 PGN983034:PGN983037 OWR983034:OWR983037 OMV983034:OMV983037 OCZ983034:OCZ983037 NTD983034:NTD983037 NJH983034:NJH983037 MZL983034:MZL983037 MPP983034:MPP983037 MFT983034:MFT983037 LVX983034:LVX983037 LMB983034:LMB983037 LCF983034:LCF983037 KSJ983034:KSJ983037 KIN983034:KIN983037 JYR983034:JYR983037 JOV983034:JOV983037 JEZ983034:JEZ983037 IVD983034:IVD983037 ILH983034:ILH983037 IBL983034:IBL983037 HRP983034:HRP983037 HHT983034:HHT983037 GXX983034:GXX983037 GOB983034:GOB983037 GEF983034:GEF983037 FUJ983034:FUJ983037 FKN983034:FKN983037 FAR983034:FAR983037 EQV983034:EQV983037 EGZ983034:EGZ983037 DXD983034:DXD983037 DNH983034:DNH983037 DDL983034:DDL983037 CTP983034:CTP983037 CJT983034:CJT983037 BZX983034:BZX983037 BQB983034:BQB983037 BGF983034:BGF983037 AWJ983034:AWJ983037 AMN983034:AMN983037 ACR983034:ACR983037 SV983034:SV983037 IZ983034:IZ983037 C983108:C983111 WVL917498:WVL917501 WLP917498:WLP917501 WBT917498:WBT917501 VRX917498:VRX917501 VIB917498:VIB917501 UYF917498:UYF917501 UOJ917498:UOJ917501 UEN917498:UEN917501 TUR917498:TUR917501 TKV917498:TKV917501 TAZ917498:TAZ917501 SRD917498:SRD917501 SHH917498:SHH917501 RXL917498:RXL917501 RNP917498:RNP917501 RDT917498:RDT917501 QTX917498:QTX917501 QKB917498:QKB917501 QAF917498:QAF917501 PQJ917498:PQJ917501 PGN917498:PGN917501 OWR917498:OWR917501 OMV917498:OMV917501 OCZ917498:OCZ917501 NTD917498:NTD917501 NJH917498:NJH917501 MZL917498:MZL917501 MPP917498:MPP917501 MFT917498:MFT917501 LVX917498:LVX917501 LMB917498:LMB917501 LCF917498:LCF917501 KSJ917498:KSJ917501 KIN917498:KIN917501 JYR917498:JYR917501 JOV917498:JOV917501 JEZ917498:JEZ917501 IVD917498:IVD917501 ILH917498:ILH917501 IBL917498:IBL917501 HRP917498:HRP917501 HHT917498:HHT917501 GXX917498:GXX917501 GOB917498:GOB917501 GEF917498:GEF917501 FUJ917498:FUJ917501 FKN917498:FKN917501 FAR917498:FAR917501 EQV917498:EQV917501 EGZ917498:EGZ917501 DXD917498:DXD917501 DNH917498:DNH917501 DDL917498:DDL917501 CTP917498:CTP917501 CJT917498:CJT917501 BZX917498:BZX917501 BQB917498:BQB917501 BGF917498:BGF917501 AWJ917498:AWJ917501 AMN917498:AMN917501 ACR917498:ACR917501 SV917498:SV917501 IZ917498:IZ917501 C917572:C917575 WVL851962:WVL851965 WLP851962:WLP851965 WBT851962:WBT851965 VRX851962:VRX851965 VIB851962:VIB851965 UYF851962:UYF851965 UOJ851962:UOJ851965 UEN851962:UEN851965 TUR851962:TUR851965 TKV851962:TKV851965 TAZ851962:TAZ851965 SRD851962:SRD851965 SHH851962:SHH851965 RXL851962:RXL851965 RNP851962:RNP851965 RDT851962:RDT851965 QTX851962:QTX851965 QKB851962:QKB851965 QAF851962:QAF851965 PQJ851962:PQJ851965 PGN851962:PGN851965 OWR851962:OWR851965 OMV851962:OMV851965 OCZ851962:OCZ851965 NTD851962:NTD851965 NJH851962:NJH851965 MZL851962:MZL851965 MPP851962:MPP851965 MFT851962:MFT851965 LVX851962:LVX851965 LMB851962:LMB851965 LCF851962:LCF851965 KSJ851962:KSJ851965 KIN851962:KIN851965 JYR851962:JYR851965 JOV851962:JOV851965 JEZ851962:JEZ851965 IVD851962:IVD851965 ILH851962:ILH851965 IBL851962:IBL851965 HRP851962:HRP851965 HHT851962:HHT851965 GXX851962:GXX851965 GOB851962:GOB851965 GEF851962:GEF851965 FUJ851962:FUJ851965 FKN851962:FKN851965 FAR851962:FAR851965 EQV851962:EQV851965 EGZ851962:EGZ851965 DXD851962:DXD851965 DNH851962:DNH851965 DDL851962:DDL851965 CTP851962:CTP851965 CJT851962:CJT851965 BZX851962:BZX851965 BQB851962:BQB851965 BGF851962:BGF851965 AWJ851962:AWJ851965 AMN851962:AMN851965 ACR851962:ACR851965 SV851962:SV851965 IZ851962:IZ851965 C852036:C852039 WVL786426:WVL786429 WLP786426:WLP786429 WBT786426:WBT786429 VRX786426:VRX786429 VIB786426:VIB786429 UYF786426:UYF786429 UOJ786426:UOJ786429 UEN786426:UEN786429 TUR786426:TUR786429 TKV786426:TKV786429 TAZ786426:TAZ786429 SRD786426:SRD786429 SHH786426:SHH786429 RXL786426:RXL786429 RNP786426:RNP786429 RDT786426:RDT786429 QTX786426:QTX786429 QKB786426:QKB786429 QAF786426:QAF786429 PQJ786426:PQJ786429 PGN786426:PGN786429 OWR786426:OWR786429 OMV786426:OMV786429 OCZ786426:OCZ786429 NTD786426:NTD786429 NJH786426:NJH786429 MZL786426:MZL786429 MPP786426:MPP786429 MFT786426:MFT786429 LVX786426:LVX786429 LMB786426:LMB786429 LCF786426:LCF786429 KSJ786426:KSJ786429 KIN786426:KIN786429 JYR786426:JYR786429 JOV786426:JOV786429 JEZ786426:JEZ786429 IVD786426:IVD786429 ILH786426:ILH786429 IBL786426:IBL786429 HRP786426:HRP786429 HHT786426:HHT786429 GXX786426:GXX786429 GOB786426:GOB786429 GEF786426:GEF786429 FUJ786426:FUJ786429 FKN786426:FKN786429 FAR786426:FAR786429 EQV786426:EQV786429 EGZ786426:EGZ786429 DXD786426:DXD786429 DNH786426:DNH786429 DDL786426:DDL786429 CTP786426:CTP786429 CJT786426:CJT786429 BZX786426:BZX786429 BQB786426:BQB786429 BGF786426:BGF786429 AWJ786426:AWJ786429 AMN786426:AMN786429 ACR786426:ACR786429 SV786426:SV786429 IZ786426:IZ786429 C786500:C786503 WVL720890:WVL720893 WLP720890:WLP720893 WBT720890:WBT720893 VRX720890:VRX720893 VIB720890:VIB720893 UYF720890:UYF720893 UOJ720890:UOJ720893 UEN720890:UEN720893 TUR720890:TUR720893 TKV720890:TKV720893 TAZ720890:TAZ720893 SRD720890:SRD720893 SHH720890:SHH720893 RXL720890:RXL720893 RNP720890:RNP720893 RDT720890:RDT720893 QTX720890:QTX720893 QKB720890:QKB720893 QAF720890:QAF720893 PQJ720890:PQJ720893 PGN720890:PGN720893 OWR720890:OWR720893 OMV720890:OMV720893 OCZ720890:OCZ720893 NTD720890:NTD720893 NJH720890:NJH720893 MZL720890:MZL720893 MPP720890:MPP720893 MFT720890:MFT720893 LVX720890:LVX720893 LMB720890:LMB720893 LCF720890:LCF720893 KSJ720890:KSJ720893 KIN720890:KIN720893 JYR720890:JYR720893 JOV720890:JOV720893 JEZ720890:JEZ720893 IVD720890:IVD720893 ILH720890:ILH720893 IBL720890:IBL720893 HRP720890:HRP720893 HHT720890:HHT720893 GXX720890:GXX720893 GOB720890:GOB720893 GEF720890:GEF720893 FUJ720890:FUJ720893 FKN720890:FKN720893 FAR720890:FAR720893 EQV720890:EQV720893 EGZ720890:EGZ720893 DXD720890:DXD720893 DNH720890:DNH720893 DDL720890:DDL720893 CTP720890:CTP720893 CJT720890:CJT720893 BZX720890:BZX720893 BQB720890:BQB720893 BGF720890:BGF720893 AWJ720890:AWJ720893 AMN720890:AMN720893 ACR720890:ACR720893 SV720890:SV720893 IZ720890:IZ720893 C720964:C720967 WVL655354:WVL655357 WLP655354:WLP655357 WBT655354:WBT655357 VRX655354:VRX655357 VIB655354:VIB655357 UYF655354:UYF655357 UOJ655354:UOJ655357 UEN655354:UEN655357 TUR655354:TUR655357 TKV655354:TKV655357 TAZ655354:TAZ655357 SRD655354:SRD655357 SHH655354:SHH655357 RXL655354:RXL655357 RNP655354:RNP655357 RDT655354:RDT655357 QTX655354:QTX655357 QKB655354:QKB655357 QAF655354:QAF655357 PQJ655354:PQJ655357 PGN655354:PGN655357 OWR655354:OWR655357 OMV655354:OMV655357 OCZ655354:OCZ655357 NTD655354:NTD655357 NJH655354:NJH655357 MZL655354:MZL655357 MPP655354:MPP655357 MFT655354:MFT655357 LVX655354:LVX655357 LMB655354:LMB655357 LCF655354:LCF655357 KSJ655354:KSJ655357 KIN655354:KIN655357 JYR655354:JYR655357 JOV655354:JOV655357 JEZ655354:JEZ655357 IVD655354:IVD655357 ILH655354:ILH655357 IBL655354:IBL655357 HRP655354:HRP655357 HHT655354:HHT655357 GXX655354:GXX655357 GOB655354:GOB655357 GEF655354:GEF655357 FUJ655354:FUJ655357 FKN655354:FKN655357 FAR655354:FAR655357 EQV655354:EQV655357 EGZ655354:EGZ655357 DXD655354:DXD655357 DNH655354:DNH655357 DDL655354:DDL655357 CTP655354:CTP655357 CJT655354:CJT655357 BZX655354:BZX655357 BQB655354:BQB655357 BGF655354:BGF655357 AWJ655354:AWJ655357 AMN655354:AMN655357 ACR655354:ACR655357 SV655354:SV655357 IZ655354:IZ655357 C655428:C655431 WVL589818:WVL589821 WLP589818:WLP589821 WBT589818:WBT589821 VRX589818:VRX589821 VIB589818:VIB589821 UYF589818:UYF589821 UOJ589818:UOJ589821 UEN589818:UEN589821 TUR589818:TUR589821 TKV589818:TKV589821 TAZ589818:TAZ589821 SRD589818:SRD589821 SHH589818:SHH589821 RXL589818:RXL589821 RNP589818:RNP589821 RDT589818:RDT589821 QTX589818:QTX589821 QKB589818:QKB589821 QAF589818:QAF589821 PQJ589818:PQJ589821 PGN589818:PGN589821 OWR589818:OWR589821 OMV589818:OMV589821 OCZ589818:OCZ589821 NTD589818:NTD589821 NJH589818:NJH589821 MZL589818:MZL589821 MPP589818:MPP589821 MFT589818:MFT589821 LVX589818:LVX589821 LMB589818:LMB589821 LCF589818:LCF589821 KSJ589818:KSJ589821 KIN589818:KIN589821 JYR589818:JYR589821 JOV589818:JOV589821 JEZ589818:JEZ589821 IVD589818:IVD589821 ILH589818:ILH589821 IBL589818:IBL589821 HRP589818:HRP589821 HHT589818:HHT589821 GXX589818:GXX589821 GOB589818:GOB589821 GEF589818:GEF589821 FUJ589818:FUJ589821 FKN589818:FKN589821 FAR589818:FAR589821 EQV589818:EQV589821 EGZ589818:EGZ589821 DXD589818:DXD589821 DNH589818:DNH589821 DDL589818:DDL589821 CTP589818:CTP589821 CJT589818:CJT589821 BZX589818:BZX589821 BQB589818:BQB589821 BGF589818:BGF589821 AWJ589818:AWJ589821 AMN589818:AMN589821 ACR589818:ACR589821 SV589818:SV589821 IZ589818:IZ589821 C589892:C589895 WVL524282:WVL524285 WLP524282:WLP524285 WBT524282:WBT524285 VRX524282:VRX524285 VIB524282:VIB524285 UYF524282:UYF524285 UOJ524282:UOJ524285 UEN524282:UEN524285 TUR524282:TUR524285 TKV524282:TKV524285 TAZ524282:TAZ524285 SRD524282:SRD524285 SHH524282:SHH524285 RXL524282:RXL524285 RNP524282:RNP524285 RDT524282:RDT524285 QTX524282:QTX524285 QKB524282:QKB524285 QAF524282:QAF524285 PQJ524282:PQJ524285 PGN524282:PGN524285 OWR524282:OWR524285 OMV524282:OMV524285 OCZ524282:OCZ524285 NTD524282:NTD524285 NJH524282:NJH524285 MZL524282:MZL524285 MPP524282:MPP524285 MFT524282:MFT524285 LVX524282:LVX524285 LMB524282:LMB524285 LCF524282:LCF524285 KSJ524282:KSJ524285 KIN524282:KIN524285 JYR524282:JYR524285 JOV524282:JOV524285 JEZ524282:JEZ524285 IVD524282:IVD524285 ILH524282:ILH524285 IBL524282:IBL524285 HRP524282:HRP524285 HHT524282:HHT524285 GXX524282:GXX524285 GOB524282:GOB524285 GEF524282:GEF524285 FUJ524282:FUJ524285 FKN524282:FKN524285 FAR524282:FAR524285 EQV524282:EQV524285 EGZ524282:EGZ524285 DXD524282:DXD524285 DNH524282:DNH524285 DDL524282:DDL524285 CTP524282:CTP524285 CJT524282:CJT524285 BZX524282:BZX524285 BQB524282:BQB524285 BGF524282:BGF524285 AWJ524282:AWJ524285 AMN524282:AMN524285 ACR524282:ACR524285 SV524282:SV524285 IZ524282:IZ524285 C524356:C524359 WVL458746:WVL458749 WLP458746:WLP458749 WBT458746:WBT458749 VRX458746:VRX458749 VIB458746:VIB458749 UYF458746:UYF458749 UOJ458746:UOJ458749 UEN458746:UEN458749 TUR458746:TUR458749 TKV458746:TKV458749 TAZ458746:TAZ458749 SRD458746:SRD458749 SHH458746:SHH458749 RXL458746:RXL458749 RNP458746:RNP458749 RDT458746:RDT458749 QTX458746:QTX458749 QKB458746:QKB458749 QAF458746:QAF458749 PQJ458746:PQJ458749 PGN458746:PGN458749 OWR458746:OWR458749 OMV458746:OMV458749 OCZ458746:OCZ458749 NTD458746:NTD458749 NJH458746:NJH458749 MZL458746:MZL458749 MPP458746:MPP458749 MFT458746:MFT458749 LVX458746:LVX458749 LMB458746:LMB458749 LCF458746:LCF458749 KSJ458746:KSJ458749 KIN458746:KIN458749 JYR458746:JYR458749 JOV458746:JOV458749 JEZ458746:JEZ458749 IVD458746:IVD458749 ILH458746:ILH458749 IBL458746:IBL458749 HRP458746:HRP458749 HHT458746:HHT458749 GXX458746:GXX458749 GOB458746:GOB458749 GEF458746:GEF458749 FUJ458746:FUJ458749 FKN458746:FKN458749 FAR458746:FAR458749 EQV458746:EQV458749 EGZ458746:EGZ458749 DXD458746:DXD458749 DNH458746:DNH458749 DDL458746:DDL458749 CTP458746:CTP458749 CJT458746:CJT458749 BZX458746:BZX458749 BQB458746:BQB458749 BGF458746:BGF458749 AWJ458746:AWJ458749 AMN458746:AMN458749 ACR458746:ACR458749 SV458746:SV458749 IZ458746:IZ458749 C458820:C458823 WVL393210:WVL393213 WLP393210:WLP393213 WBT393210:WBT393213 VRX393210:VRX393213 VIB393210:VIB393213 UYF393210:UYF393213 UOJ393210:UOJ393213 UEN393210:UEN393213 TUR393210:TUR393213 TKV393210:TKV393213 TAZ393210:TAZ393213 SRD393210:SRD393213 SHH393210:SHH393213 RXL393210:RXL393213 RNP393210:RNP393213 RDT393210:RDT393213 QTX393210:QTX393213 QKB393210:QKB393213 QAF393210:QAF393213 PQJ393210:PQJ393213 PGN393210:PGN393213 OWR393210:OWR393213 OMV393210:OMV393213 OCZ393210:OCZ393213 NTD393210:NTD393213 NJH393210:NJH393213 MZL393210:MZL393213 MPP393210:MPP393213 MFT393210:MFT393213 LVX393210:LVX393213 LMB393210:LMB393213 LCF393210:LCF393213 KSJ393210:KSJ393213 KIN393210:KIN393213 JYR393210:JYR393213 JOV393210:JOV393213 JEZ393210:JEZ393213 IVD393210:IVD393213 ILH393210:ILH393213 IBL393210:IBL393213 HRP393210:HRP393213 HHT393210:HHT393213 GXX393210:GXX393213 GOB393210:GOB393213 GEF393210:GEF393213 FUJ393210:FUJ393213 FKN393210:FKN393213 FAR393210:FAR393213 EQV393210:EQV393213 EGZ393210:EGZ393213 DXD393210:DXD393213 DNH393210:DNH393213 DDL393210:DDL393213 CTP393210:CTP393213 CJT393210:CJT393213 BZX393210:BZX393213 BQB393210:BQB393213 BGF393210:BGF393213 AWJ393210:AWJ393213 AMN393210:AMN393213 ACR393210:ACR393213 SV393210:SV393213 IZ393210:IZ393213 C393284:C393287 WVL327674:WVL327677 WLP327674:WLP327677 WBT327674:WBT327677 VRX327674:VRX327677 VIB327674:VIB327677 UYF327674:UYF327677 UOJ327674:UOJ327677 UEN327674:UEN327677 TUR327674:TUR327677 TKV327674:TKV327677 TAZ327674:TAZ327677 SRD327674:SRD327677 SHH327674:SHH327677 RXL327674:RXL327677 RNP327674:RNP327677 RDT327674:RDT327677 QTX327674:QTX327677 QKB327674:QKB327677 QAF327674:QAF327677 PQJ327674:PQJ327677 PGN327674:PGN327677 OWR327674:OWR327677 OMV327674:OMV327677 OCZ327674:OCZ327677 NTD327674:NTD327677 NJH327674:NJH327677 MZL327674:MZL327677 MPP327674:MPP327677 MFT327674:MFT327677 LVX327674:LVX327677 LMB327674:LMB327677 LCF327674:LCF327677 KSJ327674:KSJ327677 KIN327674:KIN327677 JYR327674:JYR327677 JOV327674:JOV327677 JEZ327674:JEZ327677 IVD327674:IVD327677 ILH327674:ILH327677 IBL327674:IBL327677 HRP327674:HRP327677 HHT327674:HHT327677 GXX327674:GXX327677 GOB327674:GOB327677 GEF327674:GEF327677 FUJ327674:FUJ327677 FKN327674:FKN327677 FAR327674:FAR327677 EQV327674:EQV327677 EGZ327674:EGZ327677 DXD327674:DXD327677 DNH327674:DNH327677 DDL327674:DDL327677 CTP327674:CTP327677 CJT327674:CJT327677 BZX327674:BZX327677 BQB327674:BQB327677 BGF327674:BGF327677 AWJ327674:AWJ327677 AMN327674:AMN327677 ACR327674:ACR327677 SV327674:SV327677 IZ327674:IZ327677 C327748:C327751 WVL262138:WVL262141 WLP262138:WLP262141 WBT262138:WBT262141 VRX262138:VRX262141 VIB262138:VIB262141 UYF262138:UYF262141 UOJ262138:UOJ262141 UEN262138:UEN262141 TUR262138:TUR262141 TKV262138:TKV262141 TAZ262138:TAZ262141 SRD262138:SRD262141 SHH262138:SHH262141 RXL262138:RXL262141 RNP262138:RNP262141 RDT262138:RDT262141 QTX262138:QTX262141 QKB262138:QKB262141 QAF262138:QAF262141 PQJ262138:PQJ262141 PGN262138:PGN262141 OWR262138:OWR262141 OMV262138:OMV262141 OCZ262138:OCZ262141 NTD262138:NTD262141 NJH262138:NJH262141 MZL262138:MZL262141 MPP262138:MPP262141 MFT262138:MFT262141 LVX262138:LVX262141 LMB262138:LMB262141 LCF262138:LCF262141 KSJ262138:KSJ262141 KIN262138:KIN262141 JYR262138:JYR262141 JOV262138:JOV262141 JEZ262138:JEZ262141 IVD262138:IVD262141 ILH262138:ILH262141 IBL262138:IBL262141 HRP262138:HRP262141 HHT262138:HHT262141 GXX262138:GXX262141 GOB262138:GOB262141 GEF262138:GEF262141 FUJ262138:FUJ262141 FKN262138:FKN262141 FAR262138:FAR262141 EQV262138:EQV262141 EGZ262138:EGZ262141 DXD262138:DXD262141 DNH262138:DNH262141 DDL262138:DDL262141 CTP262138:CTP262141 CJT262138:CJT262141 BZX262138:BZX262141 BQB262138:BQB262141 BGF262138:BGF262141 AWJ262138:AWJ262141 AMN262138:AMN262141 ACR262138:ACR262141 SV262138:SV262141 IZ262138:IZ262141 C262212:C262215 WVL196602:WVL196605 WLP196602:WLP196605 WBT196602:WBT196605 VRX196602:VRX196605 VIB196602:VIB196605 UYF196602:UYF196605 UOJ196602:UOJ196605 UEN196602:UEN196605 TUR196602:TUR196605 TKV196602:TKV196605 TAZ196602:TAZ196605 SRD196602:SRD196605 SHH196602:SHH196605 RXL196602:RXL196605 RNP196602:RNP196605 RDT196602:RDT196605 QTX196602:QTX196605 QKB196602:QKB196605 QAF196602:QAF196605 PQJ196602:PQJ196605 PGN196602:PGN196605 OWR196602:OWR196605 OMV196602:OMV196605 OCZ196602:OCZ196605 NTD196602:NTD196605 NJH196602:NJH196605 MZL196602:MZL196605 MPP196602:MPP196605 MFT196602:MFT196605 LVX196602:LVX196605 LMB196602:LMB196605 LCF196602:LCF196605 KSJ196602:KSJ196605 KIN196602:KIN196605 JYR196602:JYR196605 JOV196602:JOV196605 JEZ196602:JEZ196605 IVD196602:IVD196605 ILH196602:ILH196605 IBL196602:IBL196605 HRP196602:HRP196605 HHT196602:HHT196605 GXX196602:GXX196605 GOB196602:GOB196605 GEF196602:GEF196605 FUJ196602:FUJ196605 FKN196602:FKN196605 FAR196602:FAR196605 EQV196602:EQV196605 EGZ196602:EGZ196605 DXD196602:DXD196605 DNH196602:DNH196605 DDL196602:DDL196605 CTP196602:CTP196605 CJT196602:CJT196605 BZX196602:BZX196605 BQB196602:BQB196605 BGF196602:BGF196605 AWJ196602:AWJ196605 AMN196602:AMN196605 ACR196602:ACR196605 SV196602:SV196605 IZ196602:IZ196605 C196676:C196679 WVL131066:WVL131069 WLP131066:WLP131069 WBT131066:WBT131069 VRX131066:VRX131069 VIB131066:VIB131069 UYF131066:UYF131069 UOJ131066:UOJ131069 UEN131066:UEN131069 TUR131066:TUR131069 TKV131066:TKV131069 TAZ131066:TAZ131069 SRD131066:SRD131069 SHH131066:SHH131069 RXL131066:RXL131069 RNP131066:RNP131069 RDT131066:RDT131069 QTX131066:QTX131069 QKB131066:QKB131069 QAF131066:QAF131069 PQJ131066:PQJ131069 PGN131066:PGN131069 OWR131066:OWR131069 OMV131066:OMV131069 OCZ131066:OCZ131069 NTD131066:NTD131069 NJH131066:NJH131069 MZL131066:MZL131069 MPP131066:MPP131069 MFT131066:MFT131069 LVX131066:LVX131069 LMB131066:LMB131069 LCF131066:LCF131069 KSJ131066:KSJ131069 KIN131066:KIN131069 JYR131066:JYR131069 JOV131066:JOV131069 JEZ131066:JEZ131069 IVD131066:IVD131069 ILH131066:ILH131069 IBL131066:IBL131069 HRP131066:HRP131069 HHT131066:HHT131069 GXX131066:GXX131069 GOB131066:GOB131069 GEF131066:GEF131069 FUJ131066:FUJ131069 FKN131066:FKN131069 FAR131066:FAR131069 EQV131066:EQV131069 EGZ131066:EGZ131069 DXD131066:DXD131069 DNH131066:DNH131069 DDL131066:DDL131069 CTP131066:CTP131069 CJT131066:CJT131069 BZX131066:BZX131069 BQB131066:BQB131069 BGF131066:BGF131069 AWJ131066:AWJ131069 AMN131066:AMN131069 ACR131066:ACR131069 SV131066:SV131069 IZ131066:IZ131069 C131140:C131143 WVL65530:WVL65533 WLP65530:WLP65533 WBT65530:WBT65533 VRX65530:VRX65533 VIB65530:VIB65533 UYF65530:UYF65533 UOJ65530:UOJ65533 UEN65530:UEN65533 TUR65530:TUR65533 TKV65530:TKV65533 TAZ65530:TAZ65533 SRD65530:SRD65533 SHH65530:SHH65533 RXL65530:RXL65533 RNP65530:RNP65533 RDT65530:RDT65533 QTX65530:QTX65533 QKB65530:QKB65533 QAF65530:QAF65533 PQJ65530:PQJ65533 PGN65530:PGN65533 OWR65530:OWR65533 OMV65530:OMV65533 OCZ65530:OCZ65533 NTD65530:NTD65533 NJH65530:NJH65533 MZL65530:MZL65533 MPP65530:MPP65533 MFT65530:MFT65533 LVX65530:LVX65533 LMB65530:LMB65533 LCF65530:LCF65533 KSJ65530:KSJ65533 KIN65530:KIN65533 JYR65530:JYR65533 JOV65530:JOV65533 JEZ65530:JEZ65533 IVD65530:IVD65533 ILH65530:ILH65533 IBL65530:IBL65533 HRP65530:HRP65533 HHT65530:HHT65533 GXX65530:GXX65533 GOB65530:GOB65533 GEF65530:GEF65533 FUJ65530:FUJ65533 FKN65530:FKN65533 FAR65530:FAR65533 EQV65530:EQV65533 EGZ65530:EGZ65533 DXD65530:DXD65533 DNH65530:DNH65533 DDL65530:DDL65533 CTP65530:CTP65533 CJT65530:CJT65533 BZX65530:BZX65533 BQB65530:BQB65533 BGF65530:BGF65533 AWJ65530:AWJ65533 AMN65530:AMN65533 ACR65530:ACR65533 SV65530:SV65533 IZ65530:IZ65533 C65604:C65607 WVL983029:WVL983031 WLP983029:WLP983031 WBT983029:WBT983031 VRX983029:VRX983031 VIB983029:VIB983031 UYF983029:UYF983031 UOJ983029:UOJ983031 UEN983029:UEN983031 TUR983029:TUR983031 TKV983029:TKV983031 TAZ983029:TAZ983031 SRD983029:SRD983031 SHH983029:SHH983031 RXL983029:RXL983031 RNP983029:RNP983031 RDT983029:RDT983031 QTX983029:QTX983031 QKB983029:QKB983031 QAF983029:QAF983031 PQJ983029:PQJ983031 PGN983029:PGN983031 OWR983029:OWR983031 OMV983029:OMV983031 OCZ983029:OCZ983031 NTD983029:NTD983031 NJH983029:NJH983031 MZL983029:MZL983031 MPP983029:MPP983031 MFT983029:MFT983031 LVX983029:LVX983031 LMB983029:LMB983031 LCF983029:LCF983031 KSJ983029:KSJ983031 KIN983029:KIN983031 JYR983029:JYR983031 JOV983029:JOV983031 JEZ983029:JEZ983031 IVD983029:IVD983031 ILH983029:ILH983031 IBL983029:IBL983031 HRP983029:HRP983031 HHT983029:HHT983031 GXX983029:GXX983031 GOB983029:GOB983031 GEF983029:GEF983031 FUJ983029:FUJ983031 FKN983029:FKN983031 FAR983029:FAR983031 EQV983029:EQV983031 EGZ983029:EGZ983031 DXD983029:DXD983031 DNH983029:DNH983031 DDL983029:DDL983031 CTP983029:CTP983031 CJT983029:CJT983031 BZX983029:BZX983031 BQB983029:BQB983031 BGF983029:BGF983031 AWJ983029:AWJ983031 AMN983029:AMN983031 ACR983029:ACR983031 SV983029:SV983031 IZ983029:IZ983031 C983103:C983105 WVL917493:WVL917495 WLP917493:WLP917495 WBT917493:WBT917495 VRX917493:VRX917495 VIB917493:VIB917495 UYF917493:UYF917495 UOJ917493:UOJ917495 UEN917493:UEN917495 TUR917493:TUR917495 TKV917493:TKV917495 TAZ917493:TAZ917495 SRD917493:SRD917495 SHH917493:SHH917495 RXL917493:RXL917495 RNP917493:RNP917495 RDT917493:RDT917495 QTX917493:QTX917495 QKB917493:QKB917495 QAF917493:QAF917495 PQJ917493:PQJ917495 PGN917493:PGN917495 OWR917493:OWR917495 OMV917493:OMV917495 OCZ917493:OCZ917495 NTD917493:NTD917495 NJH917493:NJH917495 MZL917493:MZL917495 MPP917493:MPP917495 MFT917493:MFT917495 LVX917493:LVX917495 LMB917493:LMB917495 LCF917493:LCF917495 KSJ917493:KSJ917495 KIN917493:KIN917495 JYR917493:JYR917495 JOV917493:JOV917495 JEZ917493:JEZ917495 IVD917493:IVD917495 ILH917493:ILH917495 IBL917493:IBL917495 HRP917493:HRP917495 HHT917493:HHT917495 GXX917493:GXX917495 GOB917493:GOB917495 GEF917493:GEF917495 FUJ917493:FUJ917495 FKN917493:FKN917495 FAR917493:FAR917495 EQV917493:EQV917495 EGZ917493:EGZ917495 DXD917493:DXD917495 DNH917493:DNH917495 DDL917493:DDL917495 CTP917493:CTP917495 CJT917493:CJT917495 BZX917493:BZX917495 BQB917493:BQB917495 BGF917493:BGF917495 AWJ917493:AWJ917495 AMN917493:AMN917495 ACR917493:ACR917495 SV917493:SV917495 IZ917493:IZ917495 C917567:C917569 WVL851957:WVL851959 WLP851957:WLP851959 WBT851957:WBT851959 VRX851957:VRX851959 VIB851957:VIB851959 UYF851957:UYF851959 UOJ851957:UOJ851959 UEN851957:UEN851959 TUR851957:TUR851959 TKV851957:TKV851959 TAZ851957:TAZ851959 SRD851957:SRD851959 SHH851957:SHH851959 RXL851957:RXL851959 RNP851957:RNP851959 RDT851957:RDT851959 QTX851957:QTX851959 QKB851957:QKB851959 QAF851957:QAF851959 PQJ851957:PQJ851959 PGN851957:PGN851959 OWR851957:OWR851959 OMV851957:OMV851959 OCZ851957:OCZ851959 NTD851957:NTD851959 NJH851957:NJH851959 MZL851957:MZL851959 MPP851957:MPP851959 MFT851957:MFT851959 LVX851957:LVX851959 LMB851957:LMB851959 LCF851957:LCF851959 KSJ851957:KSJ851959 KIN851957:KIN851959 JYR851957:JYR851959 JOV851957:JOV851959 JEZ851957:JEZ851959 IVD851957:IVD851959 ILH851957:ILH851959 IBL851957:IBL851959 HRP851957:HRP851959 HHT851957:HHT851959 GXX851957:GXX851959 GOB851957:GOB851959 GEF851957:GEF851959 FUJ851957:FUJ851959 FKN851957:FKN851959 FAR851957:FAR851959 EQV851957:EQV851959 EGZ851957:EGZ851959 DXD851957:DXD851959 DNH851957:DNH851959 DDL851957:DDL851959 CTP851957:CTP851959 CJT851957:CJT851959 BZX851957:BZX851959 BQB851957:BQB851959 BGF851957:BGF851959 AWJ851957:AWJ851959 AMN851957:AMN851959 ACR851957:ACR851959 SV851957:SV851959 IZ851957:IZ851959 C852031:C852033 WVL786421:WVL786423 WLP786421:WLP786423 WBT786421:WBT786423 VRX786421:VRX786423 VIB786421:VIB786423 UYF786421:UYF786423 UOJ786421:UOJ786423 UEN786421:UEN786423 TUR786421:TUR786423 TKV786421:TKV786423 TAZ786421:TAZ786423 SRD786421:SRD786423 SHH786421:SHH786423 RXL786421:RXL786423 RNP786421:RNP786423 RDT786421:RDT786423 QTX786421:QTX786423 QKB786421:QKB786423 QAF786421:QAF786423 PQJ786421:PQJ786423 PGN786421:PGN786423 OWR786421:OWR786423 OMV786421:OMV786423 OCZ786421:OCZ786423 NTD786421:NTD786423 NJH786421:NJH786423 MZL786421:MZL786423 MPP786421:MPP786423 MFT786421:MFT786423 LVX786421:LVX786423 LMB786421:LMB786423 LCF786421:LCF786423 KSJ786421:KSJ786423 KIN786421:KIN786423 JYR786421:JYR786423 JOV786421:JOV786423 JEZ786421:JEZ786423 IVD786421:IVD786423 ILH786421:ILH786423 IBL786421:IBL786423 HRP786421:HRP786423 HHT786421:HHT786423 GXX786421:GXX786423 GOB786421:GOB786423 GEF786421:GEF786423 FUJ786421:FUJ786423 FKN786421:FKN786423 FAR786421:FAR786423 EQV786421:EQV786423 EGZ786421:EGZ786423 DXD786421:DXD786423 DNH786421:DNH786423 DDL786421:DDL786423 CTP786421:CTP786423 CJT786421:CJT786423 BZX786421:BZX786423 BQB786421:BQB786423 BGF786421:BGF786423 AWJ786421:AWJ786423 AMN786421:AMN786423 ACR786421:ACR786423 SV786421:SV786423 IZ786421:IZ786423 C786495:C786497 WVL720885:WVL720887 WLP720885:WLP720887 WBT720885:WBT720887 VRX720885:VRX720887 VIB720885:VIB720887 UYF720885:UYF720887 UOJ720885:UOJ720887 UEN720885:UEN720887 TUR720885:TUR720887 TKV720885:TKV720887 TAZ720885:TAZ720887 SRD720885:SRD720887 SHH720885:SHH720887 RXL720885:RXL720887 RNP720885:RNP720887 RDT720885:RDT720887 QTX720885:QTX720887 QKB720885:QKB720887 QAF720885:QAF720887 PQJ720885:PQJ720887 PGN720885:PGN720887 OWR720885:OWR720887 OMV720885:OMV720887 OCZ720885:OCZ720887 NTD720885:NTD720887 NJH720885:NJH720887 MZL720885:MZL720887 MPP720885:MPP720887 MFT720885:MFT720887 LVX720885:LVX720887 LMB720885:LMB720887 LCF720885:LCF720887 KSJ720885:KSJ720887 KIN720885:KIN720887 JYR720885:JYR720887 JOV720885:JOV720887 JEZ720885:JEZ720887 IVD720885:IVD720887 ILH720885:ILH720887 IBL720885:IBL720887 HRP720885:HRP720887 HHT720885:HHT720887 GXX720885:GXX720887 GOB720885:GOB720887 GEF720885:GEF720887 FUJ720885:FUJ720887 FKN720885:FKN720887 FAR720885:FAR720887 EQV720885:EQV720887 EGZ720885:EGZ720887 DXD720885:DXD720887 DNH720885:DNH720887 DDL720885:DDL720887 CTP720885:CTP720887 CJT720885:CJT720887 BZX720885:BZX720887 BQB720885:BQB720887 BGF720885:BGF720887 AWJ720885:AWJ720887 AMN720885:AMN720887 ACR720885:ACR720887 SV720885:SV720887 IZ720885:IZ720887 C720959:C720961 WVL655349:WVL655351 WLP655349:WLP655351 WBT655349:WBT655351 VRX655349:VRX655351 VIB655349:VIB655351 UYF655349:UYF655351 UOJ655349:UOJ655351 UEN655349:UEN655351 TUR655349:TUR655351 TKV655349:TKV655351 TAZ655349:TAZ655351 SRD655349:SRD655351 SHH655349:SHH655351 RXL655349:RXL655351 RNP655349:RNP655351 RDT655349:RDT655351 QTX655349:QTX655351 QKB655349:QKB655351 QAF655349:QAF655351 PQJ655349:PQJ655351 PGN655349:PGN655351 OWR655349:OWR655351 OMV655349:OMV655351 OCZ655349:OCZ655351 NTD655349:NTD655351 NJH655349:NJH655351 MZL655349:MZL655351 MPP655349:MPP655351 MFT655349:MFT655351 LVX655349:LVX655351 LMB655349:LMB655351 LCF655349:LCF655351 KSJ655349:KSJ655351 KIN655349:KIN655351 JYR655349:JYR655351 JOV655349:JOV655351 JEZ655349:JEZ655351 IVD655349:IVD655351 ILH655349:ILH655351 IBL655349:IBL655351 HRP655349:HRP655351 HHT655349:HHT655351 GXX655349:GXX655351 GOB655349:GOB655351 GEF655349:GEF655351 FUJ655349:FUJ655351 FKN655349:FKN655351 FAR655349:FAR655351 EQV655349:EQV655351 EGZ655349:EGZ655351 DXD655349:DXD655351 DNH655349:DNH655351 DDL655349:DDL655351 CTP655349:CTP655351 CJT655349:CJT655351 BZX655349:BZX655351 BQB655349:BQB655351 BGF655349:BGF655351 AWJ655349:AWJ655351 AMN655349:AMN655351 ACR655349:ACR655351 SV655349:SV655351 IZ655349:IZ655351 C655423:C655425 WVL589813:WVL589815 WLP589813:WLP589815 WBT589813:WBT589815 VRX589813:VRX589815 VIB589813:VIB589815 UYF589813:UYF589815 UOJ589813:UOJ589815 UEN589813:UEN589815 TUR589813:TUR589815 TKV589813:TKV589815 TAZ589813:TAZ589815 SRD589813:SRD589815 SHH589813:SHH589815 RXL589813:RXL589815 RNP589813:RNP589815 RDT589813:RDT589815 QTX589813:QTX589815 QKB589813:QKB589815 QAF589813:QAF589815 PQJ589813:PQJ589815 PGN589813:PGN589815 OWR589813:OWR589815 OMV589813:OMV589815 OCZ589813:OCZ589815 NTD589813:NTD589815 NJH589813:NJH589815 MZL589813:MZL589815 MPP589813:MPP589815 MFT589813:MFT589815 LVX589813:LVX589815 LMB589813:LMB589815 LCF589813:LCF589815 KSJ589813:KSJ589815 KIN589813:KIN589815 JYR589813:JYR589815 JOV589813:JOV589815 JEZ589813:JEZ589815 IVD589813:IVD589815 ILH589813:ILH589815 IBL589813:IBL589815 HRP589813:HRP589815 HHT589813:HHT589815 GXX589813:GXX589815 GOB589813:GOB589815 GEF589813:GEF589815 FUJ589813:FUJ589815 FKN589813:FKN589815 FAR589813:FAR589815 EQV589813:EQV589815 EGZ589813:EGZ589815 DXD589813:DXD589815 DNH589813:DNH589815 DDL589813:DDL589815 CTP589813:CTP589815 CJT589813:CJT589815 BZX589813:BZX589815 BQB589813:BQB589815 BGF589813:BGF589815 AWJ589813:AWJ589815 AMN589813:AMN589815 ACR589813:ACR589815 SV589813:SV589815 IZ589813:IZ589815 C589887:C589889 WVL524277:WVL524279 WLP524277:WLP524279 WBT524277:WBT524279 VRX524277:VRX524279 VIB524277:VIB524279 UYF524277:UYF524279 UOJ524277:UOJ524279 UEN524277:UEN524279 TUR524277:TUR524279 TKV524277:TKV524279 TAZ524277:TAZ524279 SRD524277:SRD524279 SHH524277:SHH524279 RXL524277:RXL524279 RNP524277:RNP524279 RDT524277:RDT524279 QTX524277:QTX524279 QKB524277:QKB524279 QAF524277:QAF524279 PQJ524277:PQJ524279 PGN524277:PGN524279 OWR524277:OWR524279 OMV524277:OMV524279 OCZ524277:OCZ524279 NTD524277:NTD524279 NJH524277:NJH524279 MZL524277:MZL524279 MPP524277:MPP524279 MFT524277:MFT524279 LVX524277:LVX524279 LMB524277:LMB524279 LCF524277:LCF524279 KSJ524277:KSJ524279 KIN524277:KIN524279 JYR524277:JYR524279 JOV524277:JOV524279 JEZ524277:JEZ524279 IVD524277:IVD524279 ILH524277:ILH524279 IBL524277:IBL524279 HRP524277:HRP524279 HHT524277:HHT524279 GXX524277:GXX524279 GOB524277:GOB524279 GEF524277:GEF524279 FUJ524277:FUJ524279 FKN524277:FKN524279 FAR524277:FAR524279 EQV524277:EQV524279 EGZ524277:EGZ524279 DXD524277:DXD524279 DNH524277:DNH524279 DDL524277:DDL524279 CTP524277:CTP524279 CJT524277:CJT524279 BZX524277:BZX524279 BQB524277:BQB524279 BGF524277:BGF524279 AWJ524277:AWJ524279 AMN524277:AMN524279 ACR524277:ACR524279 SV524277:SV524279 IZ524277:IZ524279 C524351:C524353 WVL458741:WVL458743 WLP458741:WLP458743 WBT458741:WBT458743 VRX458741:VRX458743 VIB458741:VIB458743 UYF458741:UYF458743 UOJ458741:UOJ458743 UEN458741:UEN458743 TUR458741:TUR458743 TKV458741:TKV458743 TAZ458741:TAZ458743 SRD458741:SRD458743 SHH458741:SHH458743 RXL458741:RXL458743 RNP458741:RNP458743 RDT458741:RDT458743 QTX458741:QTX458743 QKB458741:QKB458743 QAF458741:QAF458743 PQJ458741:PQJ458743 PGN458741:PGN458743 OWR458741:OWR458743 OMV458741:OMV458743 OCZ458741:OCZ458743 NTD458741:NTD458743 NJH458741:NJH458743 MZL458741:MZL458743 MPP458741:MPP458743 MFT458741:MFT458743 LVX458741:LVX458743 LMB458741:LMB458743 LCF458741:LCF458743 KSJ458741:KSJ458743 KIN458741:KIN458743 JYR458741:JYR458743 JOV458741:JOV458743 JEZ458741:JEZ458743 IVD458741:IVD458743 ILH458741:ILH458743 IBL458741:IBL458743 HRP458741:HRP458743 HHT458741:HHT458743 GXX458741:GXX458743 GOB458741:GOB458743 GEF458741:GEF458743 FUJ458741:FUJ458743 FKN458741:FKN458743 FAR458741:FAR458743 EQV458741:EQV458743 EGZ458741:EGZ458743 DXD458741:DXD458743 DNH458741:DNH458743 DDL458741:DDL458743 CTP458741:CTP458743 CJT458741:CJT458743 BZX458741:BZX458743 BQB458741:BQB458743 BGF458741:BGF458743 AWJ458741:AWJ458743 AMN458741:AMN458743 ACR458741:ACR458743 SV458741:SV458743 IZ458741:IZ458743 C458815:C458817 WVL393205:WVL393207 WLP393205:WLP393207 WBT393205:WBT393207 VRX393205:VRX393207 VIB393205:VIB393207 UYF393205:UYF393207 UOJ393205:UOJ393207 UEN393205:UEN393207 TUR393205:TUR393207 TKV393205:TKV393207 TAZ393205:TAZ393207 SRD393205:SRD393207 SHH393205:SHH393207 RXL393205:RXL393207 RNP393205:RNP393207 RDT393205:RDT393207 QTX393205:QTX393207 QKB393205:QKB393207 QAF393205:QAF393207 PQJ393205:PQJ393207 PGN393205:PGN393207 OWR393205:OWR393207 OMV393205:OMV393207 OCZ393205:OCZ393207 NTD393205:NTD393207 NJH393205:NJH393207 MZL393205:MZL393207 MPP393205:MPP393207 MFT393205:MFT393207 LVX393205:LVX393207 LMB393205:LMB393207 LCF393205:LCF393207 KSJ393205:KSJ393207 KIN393205:KIN393207 JYR393205:JYR393207 JOV393205:JOV393207 JEZ393205:JEZ393207 IVD393205:IVD393207 ILH393205:ILH393207 IBL393205:IBL393207 HRP393205:HRP393207 HHT393205:HHT393207 GXX393205:GXX393207 GOB393205:GOB393207 GEF393205:GEF393207 FUJ393205:FUJ393207 FKN393205:FKN393207 FAR393205:FAR393207 EQV393205:EQV393207 EGZ393205:EGZ393207 DXD393205:DXD393207 DNH393205:DNH393207 DDL393205:DDL393207 CTP393205:CTP393207 CJT393205:CJT393207 BZX393205:BZX393207 BQB393205:BQB393207 BGF393205:BGF393207 AWJ393205:AWJ393207 AMN393205:AMN393207 ACR393205:ACR393207 SV393205:SV393207 IZ393205:IZ393207 C393279:C393281 WVL327669:WVL327671 WLP327669:WLP327671 WBT327669:WBT327671 VRX327669:VRX327671 VIB327669:VIB327671 UYF327669:UYF327671 UOJ327669:UOJ327671 UEN327669:UEN327671 TUR327669:TUR327671 TKV327669:TKV327671 TAZ327669:TAZ327671 SRD327669:SRD327671 SHH327669:SHH327671 RXL327669:RXL327671 RNP327669:RNP327671 RDT327669:RDT327671 QTX327669:QTX327671 QKB327669:QKB327671 QAF327669:QAF327671 PQJ327669:PQJ327671 PGN327669:PGN327671 OWR327669:OWR327671 OMV327669:OMV327671 OCZ327669:OCZ327671 NTD327669:NTD327671 NJH327669:NJH327671 MZL327669:MZL327671 MPP327669:MPP327671 MFT327669:MFT327671 LVX327669:LVX327671 LMB327669:LMB327671 LCF327669:LCF327671 KSJ327669:KSJ327671 KIN327669:KIN327671 JYR327669:JYR327671 JOV327669:JOV327671 JEZ327669:JEZ327671 IVD327669:IVD327671 ILH327669:ILH327671 IBL327669:IBL327671 HRP327669:HRP327671 HHT327669:HHT327671 GXX327669:GXX327671 GOB327669:GOB327671 GEF327669:GEF327671 FUJ327669:FUJ327671 FKN327669:FKN327671 FAR327669:FAR327671 EQV327669:EQV327671 EGZ327669:EGZ327671 DXD327669:DXD327671 DNH327669:DNH327671 DDL327669:DDL327671 CTP327669:CTP327671 CJT327669:CJT327671 BZX327669:BZX327671 BQB327669:BQB327671 BGF327669:BGF327671 AWJ327669:AWJ327671 AMN327669:AMN327671 ACR327669:ACR327671 SV327669:SV327671 IZ327669:IZ327671 C327743:C327745 WVL262133:WVL262135 WLP262133:WLP262135 WBT262133:WBT262135 VRX262133:VRX262135 VIB262133:VIB262135 UYF262133:UYF262135 UOJ262133:UOJ262135 UEN262133:UEN262135 TUR262133:TUR262135 TKV262133:TKV262135 TAZ262133:TAZ262135 SRD262133:SRD262135 SHH262133:SHH262135 RXL262133:RXL262135 RNP262133:RNP262135 RDT262133:RDT262135 QTX262133:QTX262135 QKB262133:QKB262135 QAF262133:QAF262135 PQJ262133:PQJ262135 PGN262133:PGN262135 OWR262133:OWR262135 OMV262133:OMV262135 OCZ262133:OCZ262135 NTD262133:NTD262135 NJH262133:NJH262135 MZL262133:MZL262135 MPP262133:MPP262135 MFT262133:MFT262135 LVX262133:LVX262135 LMB262133:LMB262135 LCF262133:LCF262135 KSJ262133:KSJ262135 KIN262133:KIN262135 JYR262133:JYR262135 JOV262133:JOV262135 JEZ262133:JEZ262135 IVD262133:IVD262135 ILH262133:ILH262135 IBL262133:IBL262135 HRP262133:HRP262135 HHT262133:HHT262135 GXX262133:GXX262135 GOB262133:GOB262135 GEF262133:GEF262135 FUJ262133:FUJ262135 FKN262133:FKN262135 FAR262133:FAR262135 EQV262133:EQV262135 EGZ262133:EGZ262135 DXD262133:DXD262135 DNH262133:DNH262135 DDL262133:DDL262135 CTP262133:CTP262135 CJT262133:CJT262135 BZX262133:BZX262135 BQB262133:BQB262135 BGF262133:BGF262135 AWJ262133:AWJ262135 AMN262133:AMN262135 ACR262133:ACR262135 SV262133:SV262135 IZ262133:IZ262135 C262207:C262209 WVL196597:WVL196599 WLP196597:WLP196599 WBT196597:WBT196599 VRX196597:VRX196599 VIB196597:VIB196599 UYF196597:UYF196599 UOJ196597:UOJ196599 UEN196597:UEN196599 TUR196597:TUR196599 TKV196597:TKV196599 TAZ196597:TAZ196599 SRD196597:SRD196599 SHH196597:SHH196599 RXL196597:RXL196599 RNP196597:RNP196599 RDT196597:RDT196599 QTX196597:QTX196599 QKB196597:QKB196599 QAF196597:QAF196599 PQJ196597:PQJ196599 PGN196597:PGN196599 OWR196597:OWR196599 OMV196597:OMV196599 OCZ196597:OCZ196599 NTD196597:NTD196599 NJH196597:NJH196599 MZL196597:MZL196599 MPP196597:MPP196599 MFT196597:MFT196599 LVX196597:LVX196599 LMB196597:LMB196599 LCF196597:LCF196599 KSJ196597:KSJ196599 KIN196597:KIN196599 JYR196597:JYR196599 JOV196597:JOV196599 JEZ196597:JEZ196599 IVD196597:IVD196599 ILH196597:ILH196599 IBL196597:IBL196599 HRP196597:HRP196599 HHT196597:HHT196599 GXX196597:GXX196599 GOB196597:GOB196599 GEF196597:GEF196599 FUJ196597:FUJ196599 FKN196597:FKN196599 FAR196597:FAR196599 EQV196597:EQV196599 EGZ196597:EGZ196599 DXD196597:DXD196599 DNH196597:DNH196599 DDL196597:DDL196599 CTP196597:CTP196599 CJT196597:CJT196599 BZX196597:BZX196599 BQB196597:BQB196599 BGF196597:BGF196599 AWJ196597:AWJ196599 AMN196597:AMN196599 ACR196597:ACR196599 SV196597:SV196599 IZ196597:IZ196599 C196671:C196673 WVL131061:WVL131063 WLP131061:WLP131063 WBT131061:WBT131063 VRX131061:VRX131063 VIB131061:VIB131063 UYF131061:UYF131063 UOJ131061:UOJ131063 UEN131061:UEN131063 TUR131061:TUR131063 TKV131061:TKV131063 TAZ131061:TAZ131063 SRD131061:SRD131063 SHH131061:SHH131063 RXL131061:RXL131063 RNP131061:RNP131063 RDT131061:RDT131063 QTX131061:QTX131063 QKB131061:QKB131063 QAF131061:QAF131063 PQJ131061:PQJ131063 PGN131061:PGN131063 OWR131061:OWR131063 OMV131061:OMV131063 OCZ131061:OCZ131063 NTD131061:NTD131063 NJH131061:NJH131063 MZL131061:MZL131063 MPP131061:MPP131063 MFT131061:MFT131063 LVX131061:LVX131063 LMB131061:LMB131063 LCF131061:LCF131063 KSJ131061:KSJ131063 KIN131061:KIN131063 JYR131061:JYR131063 JOV131061:JOV131063 JEZ131061:JEZ131063 IVD131061:IVD131063 ILH131061:ILH131063 IBL131061:IBL131063 HRP131061:HRP131063 HHT131061:HHT131063 GXX131061:GXX131063 GOB131061:GOB131063 GEF131061:GEF131063 FUJ131061:FUJ131063 FKN131061:FKN131063 FAR131061:FAR131063 EQV131061:EQV131063 EGZ131061:EGZ131063 DXD131061:DXD131063 DNH131061:DNH131063 DDL131061:DDL131063 CTP131061:CTP131063 CJT131061:CJT131063 BZX131061:BZX131063 BQB131061:BQB131063 BGF131061:BGF131063 AWJ131061:AWJ131063 AMN131061:AMN131063 ACR131061:ACR131063 SV131061:SV131063 IZ131061:IZ131063 C131135:C131137 WVL65525:WVL65527 WLP65525:WLP65527 WBT65525:WBT65527 VRX65525:VRX65527 VIB65525:VIB65527 UYF65525:UYF65527 UOJ65525:UOJ65527 UEN65525:UEN65527 TUR65525:TUR65527 TKV65525:TKV65527 TAZ65525:TAZ65527 SRD65525:SRD65527 SHH65525:SHH65527 RXL65525:RXL65527 RNP65525:RNP65527 RDT65525:RDT65527 QTX65525:QTX65527 QKB65525:QKB65527 QAF65525:QAF65527 PQJ65525:PQJ65527 PGN65525:PGN65527 OWR65525:OWR65527 OMV65525:OMV65527 OCZ65525:OCZ65527 NTD65525:NTD65527 NJH65525:NJH65527 MZL65525:MZL65527 MPP65525:MPP65527 MFT65525:MFT65527 LVX65525:LVX65527 LMB65525:LMB65527 LCF65525:LCF65527 KSJ65525:KSJ65527 KIN65525:KIN65527 JYR65525:JYR65527 JOV65525:JOV65527 JEZ65525:JEZ65527 IVD65525:IVD65527 ILH65525:ILH65527 IBL65525:IBL65527 HRP65525:HRP65527 HHT65525:HHT65527 GXX65525:GXX65527 GOB65525:GOB65527 GEF65525:GEF65527 FUJ65525:FUJ65527 FKN65525:FKN65527 FAR65525:FAR65527 EQV65525:EQV65527 EGZ65525:EGZ65527 DXD65525:DXD65527 DNH65525:DNH65527 DDL65525:DDL65527 CTP65525:CTP65527 CJT65525:CJT65527 BZX65525:BZX65527 BQB65525:BQB65527 BGF65525:BGF65527 AWJ65525:AWJ65527 AMN65525:AMN65527 ACR65525:ACR65527 SV65525:SV65527 IZ65525:IZ65527 C65599:C65601 WVL983015:WVL983026 WLP983015:WLP983026 WBT983015:WBT983026 VRX983015:VRX983026 VIB983015:VIB983026 UYF983015:UYF983026 UOJ983015:UOJ983026 UEN983015:UEN983026 TUR983015:TUR983026 TKV983015:TKV983026 TAZ983015:TAZ983026 SRD983015:SRD983026 SHH983015:SHH983026 RXL983015:RXL983026 RNP983015:RNP983026 RDT983015:RDT983026 QTX983015:QTX983026 QKB983015:QKB983026 QAF983015:QAF983026 PQJ983015:PQJ983026 PGN983015:PGN983026 OWR983015:OWR983026 OMV983015:OMV983026 OCZ983015:OCZ983026 NTD983015:NTD983026 NJH983015:NJH983026 MZL983015:MZL983026 MPP983015:MPP983026 MFT983015:MFT983026 LVX983015:LVX983026 LMB983015:LMB983026 LCF983015:LCF983026 KSJ983015:KSJ983026 KIN983015:KIN983026 JYR983015:JYR983026 JOV983015:JOV983026 JEZ983015:JEZ983026 IVD983015:IVD983026 ILH983015:ILH983026 IBL983015:IBL983026 HRP983015:HRP983026 HHT983015:HHT983026 GXX983015:GXX983026 GOB983015:GOB983026 GEF983015:GEF983026 FUJ983015:FUJ983026 FKN983015:FKN983026 FAR983015:FAR983026 EQV983015:EQV983026 EGZ983015:EGZ983026 DXD983015:DXD983026 DNH983015:DNH983026 DDL983015:DDL983026 CTP983015:CTP983026 CJT983015:CJT983026 BZX983015:BZX983026 BQB983015:BQB983026 BGF983015:BGF983026 AWJ983015:AWJ983026 AMN983015:AMN983026 ACR983015:ACR983026 SV983015:SV983026 IZ983015:IZ983026 C983089:C983100 WVL917479:WVL917490 WLP917479:WLP917490 WBT917479:WBT917490 VRX917479:VRX917490 VIB917479:VIB917490 UYF917479:UYF917490 UOJ917479:UOJ917490 UEN917479:UEN917490 TUR917479:TUR917490 TKV917479:TKV917490 TAZ917479:TAZ917490 SRD917479:SRD917490 SHH917479:SHH917490 RXL917479:RXL917490 RNP917479:RNP917490 RDT917479:RDT917490 QTX917479:QTX917490 QKB917479:QKB917490 QAF917479:QAF917490 PQJ917479:PQJ917490 PGN917479:PGN917490 OWR917479:OWR917490 OMV917479:OMV917490 OCZ917479:OCZ917490 NTD917479:NTD917490 NJH917479:NJH917490 MZL917479:MZL917490 MPP917479:MPP917490 MFT917479:MFT917490 LVX917479:LVX917490 LMB917479:LMB917490 LCF917479:LCF917490 KSJ917479:KSJ917490 KIN917479:KIN917490 JYR917479:JYR917490 JOV917479:JOV917490 JEZ917479:JEZ917490 IVD917479:IVD917490 ILH917479:ILH917490 IBL917479:IBL917490 HRP917479:HRP917490 HHT917479:HHT917490 GXX917479:GXX917490 GOB917479:GOB917490 GEF917479:GEF917490 FUJ917479:FUJ917490 FKN917479:FKN917490 FAR917479:FAR917490 EQV917479:EQV917490 EGZ917479:EGZ917490 DXD917479:DXD917490 DNH917479:DNH917490 DDL917479:DDL917490 CTP917479:CTP917490 CJT917479:CJT917490 BZX917479:BZX917490 BQB917479:BQB917490 BGF917479:BGF917490 AWJ917479:AWJ917490 AMN917479:AMN917490 ACR917479:ACR917490 SV917479:SV917490 IZ917479:IZ917490 C917553:C917564 WVL851943:WVL851954 WLP851943:WLP851954 WBT851943:WBT851954 VRX851943:VRX851954 VIB851943:VIB851954 UYF851943:UYF851954 UOJ851943:UOJ851954 UEN851943:UEN851954 TUR851943:TUR851954 TKV851943:TKV851954 TAZ851943:TAZ851954 SRD851943:SRD851954 SHH851943:SHH851954 RXL851943:RXL851954 RNP851943:RNP851954 RDT851943:RDT851954 QTX851943:QTX851954 QKB851943:QKB851954 QAF851943:QAF851954 PQJ851943:PQJ851954 PGN851943:PGN851954 OWR851943:OWR851954 OMV851943:OMV851954 OCZ851943:OCZ851954 NTD851943:NTD851954 NJH851943:NJH851954 MZL851943:MZL851954 MPP851943:MPP851954 MFT851943:MFT851954 LVX851943:LVX851954 LMB851943:LMB851954 LCF851943:LCF851954 KSJ851943:KSJ851954 KIN851943:KIN851954 JYR851943:JYR851954 JOV851943:JOV851954 JEZ851943:JEZ851954 IVD851943:IVD851954 ILH851943:ILH851954 IBL851943:IBL851954 HRP851943:HRP851954 HHT851943:HHT851954 GXX851943:GXX851954 GOB851943:GOB851954 GEF851943:GEF851954 FUJ851943:FUJ851954 FKN851943:FKN851954 FAR851943:FAR851954 EQV851943:EQV851954 EGZ851943:EGZ851954 DXD851943:DXD851954 DNH851943:DNH851954 DDL851943:DDL851954 CTP851943:CTP851954 CJT851943:CJT851954 BZX851943:BZX851954 BQB851943:BQB851954 BGF851943:BGF851954 AWJ851943:AWJ851954 AMN851943:AMN851954 ACR851943:ACR851954 SV851943:SV851954 IZ851943:IZ851954 C852017:C852028 WVL786407:WVL786418 WLP786407:WLP786418 WBT786407:WBT786418 VRX786407:VRX786418 VIB786407:VIB786418 UYF786407:UYF786418 UOJ786407:UOJ786418 UEN786407:UEN786418 TUR786407:TUR786418 TKV786407:TKV786418 TAZ786407:TAZ786418 SRD786407:SRD786418 SHH786407:SHH786418 RXL786407:RXL786418 RNP786407:RNP786418 RDT786407:RDT786418 QTX786407:QTX786418 QKB786407:QKB786418 QAF786407:QAF786418 PQJ786407:PQJ786418 PGN786407:PGN786418 OWR786407:OWR786418 OMV786407:OMV786418 OCZ786407:OCZ786418 NTD786407:NTD786418 NJH786407:NJH786418 MZL786407:MZL786418 MPP786407:MPP786418 MFT786407:MFT786418 LVX786407:LVX786418 LMB786407:LMB786418 LCF786407:LCF786418 KSJ786407:KSJ786418 KIN786407:KIN786418 JYR786407:JYR786418 JOV786407:JOV786418 JEZ786407:JEZ786418 IVD786407:IVD786418 ILH786407:ILH786418 IBL786407:IBL786418 HRP786407:HRP786418 HHT786407:HHT786418 GXX786407:GXX786418 GOB786407:GOB786418 GEF786407:GEF786418 FUJ786407:FUJ786418 FKN786407:FKN786418 FAR786407:FAR786418 EQV786407:EQV786418 EGZ786407:EGZ786418 DXD786407:DXD786418 DNH786407:DNH786418 DDL786407:DDL786418 CTP786407:CTP786418 CJT786407:CJT786418 BZX786407:BZX786418 BQB786407:BQB786418 BGF786407:BGF786418 AWJ786407:AWJ786418 AMN786407:AMN786418 ACR786407:ACR786418 SV786407:SV786418 IZ786407:IZ786418 C786481:C786492 WVL720871:WVL720882 WLP720871:WLP720882 WBT720871:WBT720882 VRX720871:VRX720882 VIB720871:VIB720882 UYF720871:UYF720882 UOJ720871:UOJ720882 UEN720871:UEN720882 TUR720871:TUR720882 TKV720871:TKV720882 TAZ720871:TAZ720882 SRD720871:SRD720882 SHH720871:SHH720882 RXL720871:RXL720882 RNP720871:RNP720882 RDT720871:RDT720882 QTX720871:QTX720882 QKB720871:QKB720882 QAF720871:QAF720882 PQJ720871:PQJ720882 PGN720871:PGN720882 OWR720871:OWR720882 OMV720871:OMV720882 OCZ720871:OCZ720882 NTD720871:NTD720882 NJH720871:NJH720882 MZL720871:MZL720882 MPP720871:MPP720882 MFT720871:MFT720882 LVX720871:LVX720882 LMB720871:LMB720882 LCF720871:LCF720882 KSJ720871:KSJ720882 KIN720871:KIN720882 JYR720871:JYR720882 JOV720871:JOV720882 JEZ720871:JEZ720882 IVD720871:IVD720882 ILH720871:ILH720882 IBL720871:IBL720882 HRP720871:HRP720882 HHT720871:HHT720882 GXX720871:GXX720882 GOB720871:GOB720882 GEF720871:GEF720882 FUJ720871:FUJ720882 FKN720871:FKN720882 FAR720871:FAR720882 EQV720871:EQV720882 EGZ720871:EGZ720882 DXD720871:DXD720882 DNH720871:DNH720882 DDL720871:DDL720882 CTP720871:CTP720882 CJT720871:CJT720882 BZX720871:BZX720882 BQB720871:BQB720882 BGF720871:BGF720882 AWJ720871:AWJ720882 AMN720871:AMN720882 ACR720871:ACR720882 SV720871:SV720882 IZ720871:IZ720882 C720945:C720956 WVL655335:WVL655346 WLP655335:WLP655346 WBT655335:WBT655346 VRX655335:VRX655346 VIB655335:VIB655346 UYF655335:UYF655346 UOJ655335:UOJ655346 UEN655335:UEN655346 TUR655335:TUR655346 TKV655335:TKV655346 TAZ655335:TAZ655346 SRD655335:SRD655346 SHH655335:SHH655346 RXL655335:RXL655346 RNP655335:RNP655346 RDT655335:RDT655346 QTX655335:QTX655346 QKB655335:QKB655346 QAF655335:QAF655346 PQJ655335:PQJ655346 PGN655335:PGN655346 OWR655335:OWR655346 OMV655335:OMV655346 OCZ655335:OCZ655346 NTD655335:NTD655346 NJH655335:NJH655346 MZL655335:MZL655346 MPP655335:MPP655346 MFT655335:MFT655346 LVX655335:LVX655346 LMB655335:LMB655346 LCF655335:LCF655346 KSJ655335:KSJ655346 KIN655335:KIN655346 JYR655335:JYR655346 JOV655335:JOV655346 JEZ655335:JEZ655346 IVD655335:IVD655346 ILH655335:ILH655346 IBL655335:IBL655346 HRP655335:HRP655346 HHT655335:HHT655346 GXX655335:GXX655346 GOB655335:GOB655346 GEF655335:GEF655346 FUJ655335:FUJ655346 FKN655335:FKN655346 FAR655335:FAR655346 EQV655335:EQV655346 EGZ655335:EGZ655346 DXD655335:DXD655346 DNH655335:DNH655346 DDL655335:DDL655346 CTP655335:CTP655346 CJT655335:CJT655346 BZX655335:BZX655346 BQB655335:BQB655346 BGF655335:BGF655346 AWJ655335:AWJ655346 AMN655335:AMN655346 ACR655335:ACR655346 SV655335:SV655346 IZ655335:IZ655346 C655409:C655420 WVL589799:WVL589810 WLP589799:WLP589810 WBT589799:WBT589810 VRX589799:VRX589810 VIB589799:VIB589810 UYF589799:UYF589810 UOJ589799:UOJ589810 UEN589799:UEN589810 TUR589799:TUR589810 TKV589799:TKV589810 TAZ589799:TAZ589810 SRD589799:SRD589810 SHH589799:SHH589810 RXL589799:RXL589810 RNP589799:RNP589810 RDT589799:RDT589810 QTX589799:QTX589810 QKB589799:QKB589810 QAF589799:QAF589810 PQJ589799:PQJ589810 PGN589799:PGN589810 OWR589799:OWR589810 OMV589799:OMV589810 OCZ589799:OCZ589810 NTD589799:NTD589810 NJH589799:NJH589810 MZL589799:MZL589810 MPP589799:MPP589810 MFT589799:MFT589810 LVX589799:LVX589810 LMB589799:LMB589810 LCF589799:LCF589810 KSJ589799:KSJ589810 KIN589799:KIN589810 JYR589799:JYR589810 JOV589799:JOV589810 JEZ589799:JEZ589810 IVD589799:IVD589810 ILH589799:ILH589810 IBL589799:IBL589810 HRP589799:HRP589810 HHT589799:HHT589810 GXX589799:GXX589810 GOB589799:GOB589810 GEF589799:GEF589810 FUJ589799:FUJ589810 FKN589799:FKN589810 FAR589799:FAR589810 EQV589799:EQV589810 EGZ589799:EGZ589810 DXD589799:DXD589810 DNH589799:DNH589810 DDL589799:DDL589810 CTP589799:CTP589810 CJT589799:CJT589810 BZX589799:BZX589810 BQB589799:BQB589810 BGF589799:BGF589810 AWJ589799:AWJ589810 AMN589799:AMN589810 ACR589799:ACR589810 SV589799:SV589810 IZ589799:IZ589810 C589873:C589884 WVL524263:WVL524274 WLP524263:WLP524274 WBT524263:WBT524274 VRX524263:VRX524274 VIB524263:VIB524274 UYF524263:UYF524274 UOJ524263:UOJ524274 UEN524263:UEN524274 TUR524263:TUR524274 TKV524263:TKV524274 TAZ524263:TAZ524274 SRD524263:SRD524274 SHH524263:SHH524274 RXL524263:RXL524274 RNP524263:RNP524274 RDT524263:RDT524274 QTX524263:QTX524274 QKB524263:QKB524274 QAF524263:QAF524274 PQJ524263:PQJ524274 PGN524263:PGN524274 OWR524263:OWR524274 OMV524263:OMV524274 OCZ524263:OCZ524274 NTD524263:NTD524274 NJH524263:NJH524274 MZL524263:MZL524274 MPP524263:MPP524274 MFT524263:MFT524274 LVX524263:LVX524274 LMB524263:LMB524274 LCF524263:LCF524274 KSJ524263:KSJ524274 KIN524263:KIN524274 JYR524263:JYR524274 JOV524263:JOV524274 JEZ524263:JEZ524274 IVD524263:IVD524274 ILH524263:ILH524274 IBL524263:IBL524274 HRP524263:HRP524274 HHT524263:HHT524274 GXX524263:GXX524274 GOB524263:GOB524274 GEF524263:GEF524274 FUJ524263:FUJ524274 FKN524263:FKN524274 FAR524263:FAR524274 EQV524263:EQV524274 EGZ524263:EGZ524274 DXD524263:DXD524274 DNH524263:DNH524274 DDL524263:DDL524274 CTP524263:CTP524274 CJT524263:CJT524274 BZX524263:BZX524274 BQB524263:BQB524274 BGF524263:BGF524274 AWJ524263:AWJ524274 AMN524263:AMN524274 ACR524263:ACR524274 SV524263:SV524274 IZ524263:IZ524274 C524337:C524348 WVL458727:WVL458738 WLP458727:WLP458738 WBT458727:WBT458738 VRX458727:VRX458738 VIB458727:VIB458738 UYF458727:UYF458738 UOJ458727:UOJ458738 UEN458727:UEN458738 TUR458727:TUR458738 TKV458727:TKV458738 TAZ458727:TAZ458738 SRD458727:SRD458738 SHH458727:SHH458738 RXL458727:RXL458738 RNP458727:RNP458738 RDT458727:RDT458738 QTX458727:QTX458738 QKB458727:QKB458738 QAF458727:QAF458738 PQJ458727:PQJ458738 PGN458727:PGN458738 OWR458727:OWR458738 OMV458727:OMV458738 OCZ458727:OCZ458738 NTD458727:NTD458738 NJH458727:NJH458738 MZL458727:MZL458738 MPP458727:MPP458738 MFT458727:MFT458738 LVX458727:LVX458738 LMB458727:LMB458738 LCF458727:LCF458738 KSJ458727:KSJ458738 KIN458727:KIN458738 JYR458727:JYR458738 JOV458727:JOV458738 JEZ458727:JEZ458738 IVD458727:IVD458738 ILH458727:ILH458738 IBL458727:IBL458738 HRP458727:HRP458738 HHT458727:HHT458738 GXX458727:GXX458738 GOB458727:GOB458738 GEF458727:GEF458738 FUJ458727:FUJ458738 FKN458727:FKN458738 FAR458727:FAR458738 EQV458727:EQV458738 EGZ458727:EGZ458738 DXD458727:DXD458738 DNH458727:DNH458738 DDL458727:DDL458738 CTP458727:CTP458738 CJT458727:CJT458738 BZX458727:BZX458738 BQB458727:BQB458738 BGF458727:BGF458738 AWJ458727:AWJ458738 AMN458727:AMN458738 ACR458727:ACR458738 SV458727:SV458738 IZ458727:IZ458738 C458801:C458812 WVL393191:WVL393202 WLP393191:WLP393202 WBT393191:WBT393202 VRX393191:VRX393202 VIB393191:VIB393202 UYF393191:UYF393202 UOJ393191:UOJ393202 UEN393191:UEN393202 TUR393191:TUR393202 TKV393191:TKV393202 TAZ393191:TAZ393202 SRD393191:SRD393202 SHH393191:SHH393202 RXL393191:RXL393202 RNP393191:RNP393202 RDT393191:RDT393202 QTX393191:QTX393202 QKB393191:QKB393202 QAF393191:QAF393202 PQJ393191:PQJ393202 PGN393191:PGN393202 OWR393191:OWR393202 OMV393191:OMV393202 OCZ393191:OCZ393202 NTD393191:NTD393202 NJH393191:NJH393202 MZL393191:MZL393202 MPP393191:MPP393202 MFT393191:MFT393202 LVX393191:LVX393202 LMB393191:LMB393202 LCF393191:LCF393202 KSJ393191:KSJ393202 KIN393191:KIN393202 JYR393191:JYR393202 JOV393191:JOV393202 JEZ393191:JEZ393202 IVD393191:IVD393202 ILH393191:ILH393202 IBL393191:IBL393202 HRP393191:HRP393202 HHT393191:HHT393202 GXX393191:GXX393202 GOB393191:GOB393202 GEF393191:GEF393202 FUJ393191:FUJ393202 FKN393191:FKN393202 FAR393191:FAR393202 EQV393191:EQV393202 EGZ393191:EGZ393202 DXD393191:DXD393202 DNH393191:DNH393202 DDL393191:DDL393202 CTP393191:CTP393202 CJT393191:CJT393202 BZX393191:BZX393202 BQB393191:BQB393202 BGF393191:BGF393202 AWJ393191:AWJ393202 AMN393191:AMN393202 ACR393191:ACR393202 SV393191:SV393202 IZ393191:IZ393202 C393265:C393276 WVL327655:WVL327666 WLP327655:WLP327666 WBT327655:WBT327666 VRX327655:VRX327666 VIB327655:VIB327666 UYF327655:UYF327666 UOJ327655:UOJ327666 UEN327655:UEN327666 TUR327655:TUR327666 TKV327655:TKV327666 TAZ327655:TAZ327666 SRD327655:SRD327666 SHH327655:SHH327666 RXL327655:RXL327666 RNP327655:RNP327666 RDT327655:RDT327666 QTX327655:QTX327666 QKB327655:QKB327666 QAF327655:QAF327666 PQJ327655:PQJ327666 PGN327655:PGN327666 OWR327655:OWR327666 OMV327655:OMV327666 OCZ327655:OCZ327666 NTD327655:NTD327666 NJH327655:NJH327666 MZL327655:MZL327666 MPP327655:MPP327666 MFT327655:MFT327666 LVX327655:LVX327666 LMB327655:LMB327666 LCF327655:LCF327666 KSJ327655:KSJ327666 KIN327655:KIN327666 JYR327655:JYR327666 JOV327655:JOV327666 JEZ327655:JEZ327666 IVD327655:IVD327666 ILH327655:ILH327666 IBL327655:IBL327666 HRP327655:HRP327666 HHT327655:HHT327666 GXX327655:GXX327666 GOB327655:GOB327666 GEF327655:GEF327666 FUJ327655:FUJ327666 FKN327655:FKN327666 FAR327655:FAR327666 EQV327655:EQV327666 EGZ327655:EGZ327666 DXD327655:DXD327666 DNH327655:DNH327666 DDL327655:DDL327666 CTP327655:CTP327666 CJT327655:CJT327666 BZX327655:BZX327666 BQB327655:BQB327666 BGF327655:BGF327666 AWJ327655:AWJ327666 AMN327655:AMN327666 ACR327655:ACR327666 SV327655:SV327666 IZ327655:IZ327666 C327729:C327740 WVL262119:WVL262130 WLP262119:WLP262130 WBT262119:WBT262130 VRX262119:VRX262130 VIB262119:VIB262130 UYF262119:UYF262130 UOJ262119:UOJ262130 UEN262119:UEN262130 TUR262119:TUR262130 TKV262119:TKV262130 TAZ262119:TAZ262130 SRD262119:SRD262130 SHH262119:SHH262130 RXL262119:RXL262130 RNP262119:RNP262130 RDT262119:RDT262130 QTX262119:QTX262130 QKB262119:QKB262130 QAF262119:QAF262130 PQJ262119:PQJ262130 PGN262119:PGN262130 OWR262119:OWR262130 OMV262119:OMV262130 OCZ262119:OCZ262130 NTD262119:NTD262130 NJH262119:NJH262130 MZL262119:MZL262130 MPP262119:MPP262130 MFT262119:MFT262130 LVX262119:LVX262130 LMB262119:LMB262130 LCF262119:LCF262130 KSJ262119:KSJ262130 KIN262119:KIN262130 JYR262119:JYR262130 JOV262119:JOV262130 JEZ262119:JEZ262130 IVD262119:IVD262130 ILH262119:ILH262130 IBL262119:IBL262130 HRP262119:HRP262130 HHT262119:HHT262130 GXX262119:GXX262130 GOB262119:GOB262130 GEF262119:GEF262130 FUJ262119:FUJ262130 FKN262119:FKN262130 FAR262119:FAR262130 EQV262119:EQV262130 EGZ262119:EGZ262130 DXD262119:DXD262130 DNH262119:DNH262130 DDL262119:DDL262130 CTP262119:CTP262130 CJT262119:CJT262130 BZX262119:BZX262130 BQB262119:BQB262130 BGF262119:BGF262130 AWJ262119:AWJ262130 AMN262119:AMN262130 ACR262119:ACR262130 SV262119:SV262130 IZ262119:IZ262130 C262193:C262204 WVL196583:WVL196594 WLP196583:WLP196594 WBT196583:WBT196594 VRX196583:VRX196594 VIB196583:VIB196594 UYF196583:UYF196594 UOJ196583:UOJ196594 UEN196583:UEN196594 TUR196583:TUR196594 TKV196583:TKV196594 TAZ196583:TAZ196594 SRD196583:SRD196594 SHH196583:SHH196594 RXL196583:RXL196594 RNP196583:RNP196594 RDT196583:RDT196594 QTX196583:QTX196594 QKB196583:QKB196594 QAF196583:QAF196594 PQJ196583:PQJ196594 PGN196583:PGN196594 OWR196583:OWR196594 OMV196583:OMV196594 OCZ196583:OCZ196594 NTD196583:NTD196594 NJH196583:NJH196594 MZL196583:MZL196594 MPP196583:MPP196594 MFT196583:MFT196594 LVX196583:LVX196594 LMB196583:LMB196594 LCF196583:LCF196594 KSJ196583:KSJ196594 KIN196583:KIN196594 JYR196583:JYR196594 JOV196583:JOV196594 JEZ196583:JEZ196594 IVD196583:IVD196594 ILH196583:ILH196594 IBL196583:IBL196594 HRP196583:HRP196594 HHT196583:HHT196594 GXX196583:GXX196594 GOB196583:GOB196594 GEF196583:GEF196594 FUJ196583:FUJ196594 FKN196583:FKN196594 FAR196583:FAR196594 EQV196583:EQV196594 EGZ196583:EGZ196594 DXD196583:DXD196594 DNH196583:DNH196594 DDL196583:DDL196594 CTP196583:CTP196594 CJT196583:CJT196594 BZX196583:BZX196594 BQB196583:BQB196594 BGF196583:BGF196594 AWJ196583:AWJ196594 AMN196583:AMN196594 ACR196583:ACR196594 SV196583:SV196594 IZ196583:IZ196594 C196657:C196668 WVL131047:WVL131058 WLP131047:WLP131058 WBT131047:WBT131058 VRX131047:VRX131058 VIB131047:VIB131058 UYF131047:UYF131058 UOJ131047:UOJ131058 UEN131047:UEN131058 TUR131047:TUR131058 TKV131047:TKV131058 TAZ131047:TAZ131058 SRD131047:SRD131058 SHH131047:SHH131058 RXL131047:RXL131058 RNP131047:RNP131058 RDT131047:RDT131058 QTX131047:QTX131058 QKB131047:QKB131058 QAF131047:QAF131058 PQJ131047:PQJ131058 PGN131047:PGN131058 OWR131047:OWR131058 OMV131047:OMV131058 OCZ131047:OCZ131058 NTD131047:NTD131058 NJH131047:NJH131058 MZL131047:MZL131058 MPP131047:MPP131058 MFT131047:MFT131058 LVX131047:LVX131058 LMB131047:LMB131058 LCF131047:LCF131058 KSJ131047:KSJ131058 KIN131047:KIN131058 JYR131047:JYR131058 JOV131047:JOV131058 JEZ131047:JEZ131058 IVD131047:IVD131058 ILH131047:ILH131058 IBL131047:IBL131058 HRP131047:HRP131058 HHT131047:HHT131058 GXX131047:GXX131058 GOB131047:GOB131058 GEF131047:GEF131058 FUJ131047:FUJ131058 FKN131047:FKN131058 FAR131047:FAR131058 EQV131047:EQV131058 EGZ131047:EGZ131058 DXD131047:DXD131058 DNH131047:DNH131058 DDL131047:DDL131058 CTP131047:CTP131058 CJT131047:CJT131058 BZX131047:BZX131058 BQB131047:BQB131058 BGF131047:BGF131058 AWJ131047:AWJ131058 AMN131047:AMN131058 ACR131047:ACR131058 SV131047:SV131058 IZ131047:IZ131058 C131121:C131132 WVL65511:WVL65522 WLP65511:WLP65522 WBT65511:WBT65522 VRX65511:VRX65522 VIB65511:VIB65522 UYF65511:UYF65522 UOJ65511:UOJ65522 UEN65511:UEN65522 TUR65511:TUR65522 TKV65511:TKV65522 TAZ65511:TAZ65522 SRD65511:SRD65522 SHH65511:SHH65522 RXL65511:RXL65522 RNP65511:RNP65522 RDT65511:RDT65522 QTX65511:QTX65522 QKB65511:QKB65522 QAF65511:QAF65522 PQJ65511:PQJ65522 PGN65511:PGN65522 OWR65511:OWR65522 OMV65511:OMV65522 OCZ65511:OCZ65522 NTD65511:NTD65522 NJH65511:NJH65522 MZL65511:MZL65522 MPP65511:MPP65522 MFT65511:MFT65522 LVX65511:LVX65522 LMB65511:LMB65522 LCF65511:LCF65522 KSJ65511:KSJ65522 KIN65511:KIN65522 JYR65511:JYR65522 JOV65511:JOV65522 JEZ65511:JEZ65522 IVD65511:IVD65522 ILH65511:ILH65522 IBL65511:IBL65522 HRP65511:HRP65522 HHT65511:HHT65522 GXX65511:GXX65522 GOB65511:GOB65522 GEF65511:GEF65522 FUJ65511:FUJ65522 FKN65511:FKN65522 FAR65511:FAR65522 EQV65511:EQV65522 EGZ65511:EGZ65522 DXD65511:DXD65522 DNH65511:DNH65522 DDL65511:DDL65522 CTP65511:CTP65522 CJT65511:CJT65522 BZX65511:BZX65522 BQB65511:BQB65522 BGF65511:BGF65522 AWJ65511:AWJ65522 AMN65511:AMN65522 ACR65511:ACR65522 SV65511:SV65522 IZ65511:IZ65522 C65585:C65596 WVL983043:WVL983046 WVL983040 WLP983040 WBT983040 VRX983040 VIB983040 UYF983040 UOJ983040 UEN983040 TUR983040 TKV983040 TAZ983040 SRD983040 SHH983040 RXL983040 RNP983040 RDT983040 QTX983040 QKB983040 QAF983040 PQJ983040 PGN983040 OWR983040 OMV983040 OCZ983040 NTD983040 NJH983040 MZL983040 MPP983040 MFT983040 LVX983040 LMB983040 LCF983040 KSJ983040 KIN983040 JYR983040 JOV983040 JEZ983040 IVD983040 ILH983040 IBL983040 HRP983040 HHT983040 GXX983040 GOB983040 GEF983040 FUJ983040 FKN983040 FAR983040 EQV983040 EGZ983040 DXD983040 DNH983040 DDL983040 CTP983040 CJT983040 BZX983040 BQB983040 BGF983040 AWJ983040 AMN983040 ACR983040 SV983040 IZ983040 C983114 WVL917504 WLP917504 WBT917504 VRX917504 VIB917504 UYF917504 UOJ917504 UEN917504 TUR917504 TKV917504 TAZ917504 SRD917504 SHH917504 RXL917504 RNP917504 RDT917504 QTX917504 QKB917504 QAF917504 PQJ917504 PGN917504 OWR917504 OMV917504 OCZ917504 NTD917504 NJH917504 MZL917504 MPP917504 MFT917504 LVX917504 LMB917504 LCF917504 KSJ917504 KIN917504 JYR917504 JOV917504 JEZ917504 IVD917504 ILH917504 IBL917504 HRP917504 HHT917504 GXX917504 GOB917504 GEF917504 FUJ917504 FKN917504 FAR917504 EQV917504 EGZ917504 DXD917504 DNH917504 DDL917504 CTP917504 CJT917504 BZX917504 BQB917504 BGF917504 AWJ917504 AMN917504 ACR917504 SV917504 IZ917504 C917578 WVL851968 WLP851968 WBT851968 VRX851968 VIB851968 UYF851968 UOJ851968 UEN851968 TUR851968 TKV851968 TAZ851968 SRD851968 SHH851968 RXL851968 RNP851968 RDT851968 QTX851968 QKB851968 QAF851968 PQJ851968 PGN851968 OWR851968 OMV851968 OCZ851968 NTD851968 NJH851968 MZL851968 MPP851968 MFT851968 LVX851968 LMB851968 LCF851968 KSJ851968 KIN851968 JYR851968 JOV851968 JEZ851968 IVD851968 ILH851968 IBL851968 HRP851968 HHT851968 GXX851968 GOB851968 GEF851968 FUJ851968 FKN851968 FAR851968 EQV851968 EGZ851968 DXD851968 DNH851968 DDL851968 CTP851968 CJT851968 BZX851968 BQB851968 BGF851968 AWJ851968 AMN851968 ACR851968 SV851968 IZ851968 C852042 WVL786432 WLP786432 WBT786432 VRX786432 VIB786432 UYF786432 UOJ786432 UEN786432 TUR786432 TKV786432 TAZ786432 SRD786432 SHH786432 RXL786432 RNP786432 RDT786432 QTX786432 QKB786432 QAF786432 PQJ786432 PGN786432 OWR786432 OMV786432 OCZ786432 NTD786432 NJH786432 MZL786432 MPP786432 MFT786432 LVX786432 LMB786432 LCF786432 KSJ786432 KIN786432 JYR786432 JOV786432 JEZ786432 IVD786432 ILH786432 IBL786432 HRP786432 HHT786432 GXX786432 GOB786432 GEF786432 FUJ786432 FKN786432 FAR786432 EQV786432 EGZ786432 DXD786432 DNH786432 DDL786432 CTP786432 CJT786432 BZX786432 BQB786432 BGF786432 AWJ786432 AMN786432 ACR786432 SV786432 IZ786432 C786506 WVL720896 WLP720896 WBT720896 VRX720896 VIB720896 UYF720896 UOJ720896 UEN720896 TUR720896 TKV720896 TAZ720896 SRD720896 SHH720896 RXL720896 RNP720896 RDT720896 QTX720896 QKB720896 QAF720896 PQJ720896 PGN720896 OWR720896 OMV720896 OCZ720896 NTD720896 NJH720896 MZL720896 MPP720896 MFT720896 LVX720896 LMB720896 LCF720896 KSJ720896 KIN720896 JYR720896 JOV720896 JEZ720896 IVD720896 ILH720896 IBL720896 HRP720896 HHT720896 GXX720896 GOB720896 GEF720896 FUJ720896 FKN720896 FAR720896 EQV720896 EGZ720896 DXD720896 DNH720896 DDL720896 CTP720896 CJT720896 BZX720896 BQB720896 BGF720896 AWJ720896 AMN720896 ACR720896 SV720896 IZ720896 C720970 WVL655360 WLP655360 WBT655360 VRX655360 VIB655360 UYF655360 UOJ655360 UEN655360 TUR655360 TKV655360 TAZ655360 SRD655360 SHH655360 RXL655360 RNP655360 RDT655360 QTX655360 QKB655360 QAF655360 PQJ655360 PGN655360 OWR655360 OMV655360 OCZ655360 NTD655360 NJH655360 MZL655360 MPP655360 MFT655360 LVX655360 LMB655360 LCF655360 KSJ655360 KIN655360 JYR655360 JOV655360 JEZ655360 IVD655360 ILH655360 IBL655360 HRP655360 HHT655360 GXX655360 GOB655360 GEF655360 FUJ655360 FKN655360 FAR655360 EQV655360 EGZ655360 DXD655360 DNH655360 DDL655360 CTP655360 CJT655360 BZX655360 BQB655360 BGF655360 AWJ655360 AMN655360 ACR655360 SV655360 IZ655360 C655434 WVL589824 WLP589824 WBT589824 VRX589824 VIB589824 UYF589824 UOJ589824 UEN589824 TUR589824 TKV589824 TAZ589824 SRD589824 SHH589824 RXL589824 RNP589824 RDT589824 QTX589824 QKB589824 QAF589824 PQJ589824 PGN589824 OWR589824 OMV589824 OCZ589824 NTD589824 NJH589824 MZL589824 MPP589824 MFT589824 LVX589824 LMB589824 LCF589824 KSJ589824 KIN589824 JYR589824 JOV589824 JEZ589824 IVD589824 ILH589824 IBL589824 HRP589824 HHT589824 GXX589824 GOB589824 GEF589824 FUJ589824 FKN589824 FAR589824 EQV589824 EGZ589824 DXD589824 DNH589824 DDL589824 CTP589824 CJT589824 BZX589824 BQB589824 BGF589824 AWJ589824 AMN589824 ACR589824 SV589824 IZ589824 C589898 WVL524288 WLP524288 WBT524288 VRX524288 VIB524288 UYF524288 UOJ524288 UEN524288 TUR524288 TKV524288 TAZ524288 SRD524288 SHH524288 RXL524288 RNP524288 RDT524288 QTX524288 QKB524288 QAF524288 PQJ524288 PGN524288 OWR524288 OMV524288 OCZ524288 NTD524288 NJH524288 MZL524288 MPP524288 MFT524288 LVX524288 LMB524288 LCF524288 KSJ524288 KIN524288 JYR524288 JOV524288 JEZ524288 IVD524288 ILH524288 IBL524288 HRP524288 HHT524288 GXX524288 GOB524288 GEF524288 FUJ524288 FKN524288 FAR524288 EQV524288 EGZ524288 DXD524288 DNH524288 DDL524288 CTP524288 CJT524288 BZX524288 BQB524288 BGF524288 AWJ524288 AMN524288 ACR524288 SV524288 IZ524288 C524362 WVL458752 WLP458752 WBT458752 VRX458752 VIB458752 UYF458752 UOJ458752 UEN458752 TUR458752 TKV458752 TAZ458752 SRD458752 SHH458752 RXL458752 RNP458752 RDT458752 QTX458752 QKB458752 QAF458752 PQJ458752 PGN458752 OWR458752 OMV458752 OCZ458752 NTD458752 NJH458752 MZL458752 MPP458752 MFT458752 LVX458752 LMB458752 LCF458752 KSJ458752 KIN458752 JYR458752 JOV458752 JEZ458752 IVD458752 ILH458752 IBL458752 HRP458752 HHT458752 GXX458752 GOB458752 GEF458752 FUJ458752 FKN458752 FAR458752 EQV458752 EGZ458752 DXD458752 DNH458752 DDL458752 CTP458752 CJT458752 BZX458752 BQB458752 BGF458752 AWJ458752 AMN458752 ACR458752 SV458752 IZ458752 C458826 WVL393216 WLP393216 WBT393216 VRX393216 VIB393216 UYF393216 UOJ393216 UEN393216 TUR393216 TKV393216 TAZ393216 SRD393216 SHH393216 RXL393216 RNP393216 RDT393216 QTX393216 QKB393216 QAF393216 PQJ393216 PGN393216 OWR393216 OMV393216 OCZ393216 NTD393216 NJH393216 MZL393216 MPP393216 MFT393216 LVX393216 LMB393216 LCF393216 KSJ393216 KIN393216 JYR393216 JOV393216 JEZ393216 IVD393216 ILH393216 IBL393216 HRP393216 HHT393216 GXX393216 GOB393216 GEF393216 FUJ393216 FKN393216 FAR393216 EQV393216 EGZ393216 DXD393216 DNH393216 DDL393216 CTP393216 CJT393216 BZX393216 BQB393216 BGF393216 AWJ393216 AMN393216 ACR393216 SV393216 IZ393216 C393290 WVL327680 WLP327680 WBT327680 VRX327680 VIB327680 UYF327680 UOJ327680 UEN327680 TUR327680 TKV327680 TAZ327680 SRD327680 SHH327680 RXL327680 RNP327680 RDT327680 QTX327680 QKB327680 QAF327680 PQJ327680 PGN327680 OWR327680 OMV327680 OCZ327680 NTD327680 NJH327680 MZL327680 MPP327680 MFT327680 LVX327680 LMB327680 LCF327680 KSJ327680 KIN327680 JYR327680 JOV327680 JEZ327680 IVD327680 ILH327680 IBL327680 HRP327680 HHT327680 GXX327680 GOB327680 GEF327680 FUJ327680 FKN327680 FAR327680 EQV327680 EGZ327680 DXD327680 DNH327680 DDL327680 CTP327680 CJT327680 BZX327680 BQB327680 BGF327680 AWJ327680 AMN327680 ACR327680 SV327680 IZ327680 C327754 WVL262144 WLP262144 WBT262144 VRX262144 VIB262144 UYF262144 UOJ262144 UEN262144 TUR262144 TKV262144 TAZ262144 SRD262144 SHH262144 RXL262144 RNP262144 RDT262144 QTX262144 QKB262144 QAF262144 PQJ262144 PGN262144 OWR262144 OMV262144 OCZ262144 NTD262144 NJH262144 MZL262144 MPP262144 MFT262144 LVX262144 LMB262144 LCF262144 KSJ262144 KIN262144 JYR262144 JOV262144 JEZ262144 IVD262144 ILH262144 IBL262144 HRP262144 HHT262144 GXX262144 GOB262144 GEF262144 FUJ262144 FKN262144 FAR262144 EQV262144 EGZ262144 DXD262144 DNH262144 DDL262144 CTP262144 CJT262144 BZX262144 BQB262144 BGF262144 AWJ262144 AMN262144 ACR262144 SV262144 IZ262144 C262218 WVL196608 WLP196608 WBT196608 VRX196608 VIB196608 UYF196608 UOJ196608 UEN196608 TUR196608 TKV196608 TAZ196608 SRD196608 SHH196608 RXL196608 RNP196608 RDT196608 QTX196608 QKB196608 QAF196608 PQJ196608 PGN196608 OWR196608 OMV196608 OCZ196608 NTD196608 NJH196608 MZL196608 MPP196608 MFT196608 LVX196608 LMB196608 LCF196608 KSJ196608 KIN196608 JYR196608 JOV196608 JEZ196608 IVD196608 ILH196608 IBL196608 HRP196608 HHT196608 GXX196608 GOB196608 GEF196608 FUJ196608 FKN196608 FAR196608 EQV196608 EGZ196608 DXD196608 DNH196608 DDL196608 CTP196608 CJT196608 BZX196608 BQB196608 BGF196608 AWJ196608 AMN196608 ACR196608 SV196608 IZ196608 C196682 WVL131072 WLP131072 WBT131072 VRX131072 VIB131072 UYF131072 UOJ131072 UEN131072 TUR131072 TKV131072 TAZ131072 SRD131072 SHH131072 RXL131072 RNP131072 RDT131072 QTX131072 QKB131072 QAF131072 PQJ131072 PGN131072 OWR131072 OMV131072 OCZ131072 NTD131072 NJH131072 MZL131072 MPP131072 MFT131072 LVX131072 LMB131072 LCF131072 KSJ131072 KIN131072 JYR131072 JOV131072 JEZ131072 IVD131072 ILH131072 IBL131072 HRP131072 HHT131072 GXX131072 GOB131072 GEF131072 FUJ131072 FKN131072 FAR131072 EQV131072 EGZ131072 DXD131072 DNH131072 DDL131072 CTP131072 CJT131072 BZX131072 BQB131072 BGF131072 AWJ131072 AMN131072 ACR131072 SV131072 IZ131072 C131146 WVL65536 WLP65536 WBT65536 VRX65536 VIB65536 UYF65536 UOJ65536 UEN65536 TUR65536 TKV65536 TAZ65536 SRD65536 SHH65536 RXL65536 RNP65536 RDT65536 QTX65536 QKB65536 QAF65536 PQJ65536 PGN65536 OWR65536 OMV65536 OCZ65536 NTD65536 NJH65536 MZL65536 MPP65536 MFT65536 LVX65536 LMB65536 LCF65536 KSJ65536 KIN65536 JYR65536 JOV65536 JEZ65536 IVD65536 ILH65536 IBL65536 HRP65536 HHT65536 GXX65536 GOB65536 GEF65536 FUJ65536 FKN65536 FAR65536 EQV65536 EGZ65536 DXD65536 DNH65536 DDL65536 CTP65536 CJT65536 BZX65536 BQB65536 BGF65536 AWJ65536 AMN65536 ACR65536 SV65536 IZ65536" xr:uid="{134AA32D-99CD-432D-BE7C-117E766EEE23}">
      <formula1>$K$5:$K$6</formula1>
    </dataValidation>
  </dataValidations>
  <pageMargins left="0.78740157480314965" right="0.78740157480314965" top="0.98425196850393704" bottom="0.98425196850393704" header="0.51181102362204722" footer="0.51181102362204722"/>
  <pageSetup paperSize="9" scale="43" orientation="portrait" r:id="rId1"/>
  <headerFooter alignWithMargins="0">
    <oddHeader>&amp;L&amp;"Arial,Standard"&amp;12 70-2025 Los 1&amp;C&amp;"Arial,Standard"&amp;12Leistungsbeschreibung und Preisblatt</oddHeader>
    <oddFooter>&amp;C&amp;"Arial,Standard"&amp;12&amp;P/&amp;N</oddFooter>
  </headerFooter>
  <rowBreaks count="1" manualBreakCount="1">
    <brk id="5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4B3B-CDD7-4DD7-8C34-B6D179A4A492}">
  <dimension ref="A1:O61"/>
  <sheetViews>
    <sheetView showGridLines="0" view="pageBreakPreview" zoomScale="70" zoomScaleNormal="70" zoomScaleSheetLayoutView="70" workbookViewId="0">
      <selection sqref="A1:G1"/>
    </sheetView>
  </sheetViews>
  <sheetFormatPr baseColWidth="10" defaultRowHeight="15"/>
  <cols>
    <col min="1" max="1" width="6.28515625" style="57" customWidth="1"/>
    <col min="2" max="2" width="53.28515625" style="59" customWidth="1"/>
    <col min="3" max="3" width="46.28515625" style="74" customWidth="1"/>
    <col min="4" max="4" width="18.7109375" style="57" customWidth="1"/>
    <col min="5" max="7" width="23" style="57" customWidth="1"/>
    <col min="8" max="10" width="11.42578125" style="57"/>
    <col min="11" max="11" width="19.42578125" style="57" hidden="1" customWidth="1"/>
    <col min="12" max="14" width="11.42578125" style="57"/>
    <col min="15" max="15" width="39" style="57" customWidth="1"/>
    <col min="16" max="257" width="11.42578125" style="57"/>
    <col min="258" max="258" width="5.42578125" style="57" customWidth="1"/>
    <col min="259" max="259" width="83.42578125" style="57" customWidth="1"/>
    <col min="260" max="260" width="10.85546875" style="57" customWidth="1"/>
    <col min="261" max="261" width="28.85546875" style="57" customWidth="1"/>
    <col min="262" max="262" width="8.85546875" style="57" customWidth="1"/>
    <col min="263" max="263" width="21.28515625" style="57" customWidth="1"/>
    <col min="264" max="266" width="11.42578125" style="57"/>
    <col min="267" max="267" width="0" style="57" hidden="1" customWidth="1"/>
    <col min="268" max="270" width="11.42578125" style="57"/>
    <col min="271" max="271" width="39" style="57" customWidth="1"/>
    <col min="272" max="513" width="11.42578125" style="57"/>
    <col min="514" max="514" width="5.42578125" style="57" customWidth="1"/>
    <col min="515" max="515" width="83.42578125" style="57" customWidth="1"/>
    <col min="516" max="516" width="10.85546875" style="57" customWidth="1"/>
    <col min="517" max="517" width="28.85546875" style="57" customWidth="1"/>
    <col min="518" max="518" width="8.85546875" style="57" customWidth="1"/>
    <col min="519" max="519" width="21.28515625" style="57" customWidth="1"/>
    <col min="520" max="522" width="11.42578125" style="57"/>
    <col min="523" max="523" width="0" style="57" hidden="1" customWidth="1"/>
    <col min="524" max="526" width="11.42578125" style="57"/>
    <col min="527" max="527" width="39" style="57" customWidth="1"/>
    <col min="528" max="769" width="11.42578125" style="57"/>
    <col min="770" max="770" width="5.42578125" style="57" customWidth="1"/>
    <col min="771" max="771" width="83.42578125" style="57" customWidth="1"/>
    <col min="772" max="772" width="10.85546875" style="57" customWidth="1"/>
    <col min="773" max="773" width="28.85546875" style="57" customWidth="1"/>
    <col min="774" max="774" width="8.85546875" style="57" customWidth="1"/>
    <col min="775" max="775" width="21.28515625" style="57" customWidth="1"/>
    <col min="776" max="778" width="11.42578125" style="57"/>
    <col min="779" max="779" width="0" style="57" hidden="1" customWidth="1"/>
    <col min="780" max="782" width="11.42578125" style="57"/>
    <col min="783" max="783" width="39" style="57" customWidth="1"/>
    <col min="784" max="1025" width="11.42578125" style="57"/>
    <col min="1026" max="1026" width="5.42578125" style="57" customWidth="1"/>
    <col min="1027" max="1027" width="83.42578125" style="57" customWidth="1"/>
    <col min="1028" max="1028" width="10.85546875" style="57" customWidth="1"/>
    <col min="1029" max="1029" width="28.85546875" style="57" customWidth="1"/>
    <col min="1030" max="1030" width="8.85546875" style="57" customWidth="1"/>
    <col min="1031" max="1031" width="21.28515625" style="57" customWidth="1"/>
    <col min="1032" max="1034" width="11.42578125" style="57"/>
    <col min="1035" max="1035" width="0" style="57" hidden="1" customWidth="1"/>
    <col min="1036" max="1038" width="11.42578125" style="57"/>
    <col min="1039" max="1039" width="39" style="57" customWidth="1"/>
    <col min="1040" max="1281" width="11.42578125" style="57"/>
    <col min="1282" max="1282" width="5.42578125" style="57" customWidth="1"/>
    <col min="1283" max="1283" width="83.42578125" style="57" customWidth="1"/>
    <col min="1284" max="1284" width="10.85546875" style="57" customWidth="1"/>
    <col min="1285" max="1285" width="28.85546875" style="57" customWidth="1"/>
    <col min="1286" max="1286" width="8.85546875" style="57" customWidth="1"/>
    <col min="1287" max="1287" width="21.28515625" style="57" customWidth="1"/>
    <col min="1288" max="1290" width="11.42578125" style="57"/>
    <col min="1291" max="1291" width="0" style="57" hidden="1" customWidth="1"/>
    <col min="1292" max="1294" width="11.42578125" style="57"/>
    <col min="1295" max="1295" width="39" style="57" customWidth="1"/>
    <col min="1296" max="1537" width="11.42578125" style="57"/>
    <col min="1538" max="1538" width="5.42578125" style="57" customWidth="1"/>
    <col min="1539" max="1539" width="83.42578125" style="57" customWidth="1"/>
    <col min="1540" max="1540" width="10.85546875" style="57" customWidth="1"/>
    <col min="1541" max="1541" width="28.85546875" style="57" customWidth="1"/>
    <col min="1542" max="1542" width="8.85546875" style="57" customWidth="1"/>
    <col min="1543" max="1543" width="21.28515625" style="57" customWidth="1"/>
    <col min="1544" max="1546" width="11.42578125" style="57"/>
    <col min="1547" max="1547" width="0" style="57" hidden="1" customWidth="1"/>
    <col min="1548" max="1550" width="11.42578125" style="57"/>
    <col min="1551" max="1551" width="39" style="57" customWidth="1"/>
    <col min="1552" max="1793" width="11.42578125" style="57"/>
    <col min="1794" max="1794" width="5.42578125" style="57" customWidth="1"/>
    <col min="1795" max="1795" width="83.42578125" style="57" customWidth="1"/>
    <col min="1796" max="1796" width="10.85546875" style="57" customWidth="1"/>
    <col min="1797" max="1797" width="28.85546875" style="57" customWidth="1"/>
    <col min="1798" max="1798" width="8.85546875" style="57" customWidth="1"/>
    <col min="1799" max="1799" width="21.28515625" style="57" customWidth="1"/>
    <col min="1800" max="1802" width="11.42578125" style="57"/>
    <col min="1803" max="1803" width="0" style="57" hidden="1" customWidth="1"/>
    <col min="1804" max="1806" width="11.42578125" style="57"/>
    <col min="1807" max="1807" width="39" style="57" customWidth="1"/>
    <col min="1808" max="2049" width="11.42578125" style="57"/>
    <col min="2050" max="2050" width="5.42578125" style="57" customWidth="1"/>
    <col min="2051" max="2051" width="83.42578125" style="57" customWidth="1"/>
    <col min="2052" max="2052" width="10.85546875" style="57" customWidth="1"/>
    <col min="2053" max="2053" width="28.85546875" style="57" customWidth="1"/>
    <col min="2054" max="2054" width="8.85546875" style="57" customWidth="1"/>
    <col min="2055" max="2055" width="21.28515625" style="57" customWidth="1"/>
    <col min="2056" max="2058" width="11.42578125" style="57"/>
    <col min="2059" max="2059" width="0" style="57" hidden="1" customWidth="1"/>
    <col min="2060" max="2062" width="11.42578125" style="57"/>
    <col min="2063" max="2063" width="39" style="57" customWidth="1"/>
    <col min="2064" max="2305" width="11.42578125" style="57"/>
    <col min="2306" max="2306" width="5.42578125" style="57" customWidth="1"/>
    <col min="2307" max="2307" width="83.42578125" style="57" customWidth="1"/>
    <col min="2308" max="2308" width="10.85546875" style="57" customWidth="1"/>
    <col min="2309" max="2309" width="28.85546875" style="57" customWidth="1"/>
    <col min="2310" max="2310" width="8.85546875" style="57" customWidth="1"/>
    <col min="2311" max="2311" width="21.28515625" style="57" customWidth="1"/>
    <col min="2312" max="2314" width="11.42578125" style="57"/>
    <col min="2315" max="2315" width="0" style="57" hidden="1" customWidth="1"/>
    <col min="2316" max="2318" width="11.42578125" style="57"/>
    <col min="2319" max="2319" width="39" style="57" customWidth="1"/>
    <col min="2320" max="2561" width="11.42578125" style="57"/>
    <col min="2562" max="2562" width="5.42578125" style="57" customWidth="1"/>
    <col min="2563" max="2563" width="83.42578125" style="57" customWidth="1"/>
    <col min="2564" max="2564" width="10.85546875" style="57" customWidth="1"/>
    <col min="2565" max="2565" width="28.85546875" style="57" customWidth="1"/>
    <col min="2566" max="2566" width="8.85546875" style="57" customWidth="1"/>
    <col min="2567" max="2567" width="21.28515625" style="57" customWidth="1"/>
    <col min="2568" max="2570" width="11.42578125" style="57"/>
    <col min="2571" max="2571" width="0" style="57" hidden="1" customWidth="1"/>
    <col min="2572" max="2574" width="11.42578125" style="57"/>
    <col min="2575" max="2575" width="39" style="57" customWidth="1"/>
    <col min="2576" max="2817" width="11.42578125" style="57"/>
    <col min="2818" max="2818" width="5.42578125" style="57" customWidth="1"/>
    <col min="2819" max="2819" width="83.42578125" style="57" customWidth="1"/>
    <col min="2820" max="2820" width="10.85546875" style="57" customWidth="1"/>
    <col min="2821" max="2821" width="28.85546875" style="57" customWidth="1"/>
    <col min="2822" max="2822" width="8.85546875" style="57" customWidth="1"/>
    <col min="2823" max="2823" width="21.28515625" style="57" customWidth="1"/>
    <col min="2824" max="2826" width="11.42578125" style="57"/>
    <col min="2827" max="2827" width="0" style="57" hidden="1" customWidth="1"/>
    <col min="2828" max="2830" width="11.42578125" style="57"/>
    <col min="2831" max="2831" width="39" style="57" customWidth="1"/>
    <col min="2832" max="3073" width="11.42578125" style="57"/>
    <col min="3074" max="3074" width="5.42578125" style="57" customWidth="1"/>
    <col min="3075" max="3075" width="83.42578125" style="57" customWidth="1"/>
    <col min="3076" max="3076" width="10.85546875" style="57" customWidth="1"/>
    <col min="3077" max="3077" width="28.85546875" style="57" customWidth="1"/>
    <col min="3078" max="3078" width="8.85546875" style="57" customWidth="1"/>
    <col min="3079" max="3079" width="21.28515625" style="57" customWidth="1"/>
    <col min="3080" max="3082" width="11.42578125" style="57"/>
    <col min="3083" max="3083" width="0" style="57" hidden="1" customWidth="1"/>
    <col min="3084" max="3086" width="11.42578125" style="57"/>
    <col min="3087" max="3087" width="39" style="57" customWidth="1"/>
    <col min="3088" max="3329" width="11.42578125" style="57"/>
    <col min="3330" max="3330" width="5.42578125" style="57" customWidth="1"/>
    <col min="3331" max="3331" width="83.42578125" style="57" customWidth="1"/>
    <col min="3332" max="3332" width="10.85546875" style="57" customWidth="1"/>
    <col min="3333" max="3333" width="28.85546875" style="57" customWidth="1"/>
    <col min="3334" max="3334" width="8.85546875" style="57" customWidth="1"/>
    <col min="3335" max="3335" width="21.28515625" style="57" customWidth="1"/>
    <col min="3336" max="3338" width="11.42578125" style="57"/>
    <col min="3339" max="3339" width="0" style="57" hidden="1" customWidth="1"/>
    <col min="3340" max="3342" width="11.42578125" style="57"/>
    <col min="3343" max="3343" width="39" style="57" customWidth="1"/>
    <col min="3344" max="3585" width="11.42578125" style="57"/>
    <col min="3586" max="3586" width="5.42578125" style="57" customWidth="1"/>
    <col min="3587" max="3587" width="83.42578125" style="57" customWidth="1"/>
    <col min="3588" max="3588" width="10.85546875" style="57" customWidth="1"/>
    <col min="3589" max="3589" width="28.85546875" style="57" customWidth="1"/>
    <col min="3590" max="3590" width="8.85546875" style="57" customWidth="1"/>
    <col min="3591" max="3591" width="21.28515625" style="57" customWidth="1"/>
    <col min="3592" max="3594" width="11.42578125" style="57"/>
    <col min="3595" max="3595" width="0" style="57" hidden="1" customWidth="1"/>
    <col min="3596" max="3598" width="11.42578125" style="57"/>
    <col min="3599" max="3599" width="39" style="57" customWidth="1"/>
    <col min="3600" max="3841" width="11.42578125" style="57"/>
    <col min="3842" max="3842" width="5.42578125" style="57" customWidth="1"/>
    <col min="3843" max="3843" width="83.42578125" style="57" customWidth="1"/>
    <col min="3844" max="3844" width="10.85546875" style="57" customWidth="1"/>
    <col min="3845" max="3845" width="28.85546875" style="57" customWidth="1"/>
    <col min="3846" max="3846" width="8.85546875" style="57" customWidth="1"/>
    <col min="3847" max="3847" width="21.28515625" style="57" customWidth="1"/>
    <col min="3848" max="3850" width="11.42578125" style="57"/>
    <col min="3851" max="3851" width="0" style="57" hidden="1" customWidth="1"/>
    <col min="3852" max="3854" width="11.42578125" style="57"/>
    <col min="3855" max="3855" width="39" style="57" customWidth="1"/>
    <col min="3856" max="4097" width="11.42578125" style="57"/>
    <col min="4098" max="4098" width="5.42578125" style="57" customWidth="1"/>
    <col min="4099" max="4099" width="83.42578125" style="57" customWidth="1"/>
    <col min="4100" max="4100" width="10.85546875" style="57" customWidth="1"/>
    <col min="4101" max="4101" width="28.85546875" style="57" customWidth="1"/>
    <col min="4102" max="4102" width="8.85546875" style="57" customWidth="1"/>
    <col min="4103" max="4103" width="21.28515625" style="57" customWidth="1"/>
    <col min="4104" max="4106" width="11.42578125" style="57"/>
    <col min="4107" max="4107" width="0" style="57" hidden="1" customWidth="1"/>
    <col min="4108" max="4110" width="11.42578125" style="57"/>
    <col min="4111" max="4111" width="39" style="57" customWidth="1"/>
    <col min="4112" max="4353" width="11.42578125" style="57"/>
    <col min="4354" max="4354" width="5.42578125" style="57" customWidth="1"/>
    <col min="4355" max="4355" width="83.42578125" style="57" customWidth="1"/>
    <col min="4356" max="4356" width="10.85546875" style="57" customWidth="1"/>
    <col min="4357" max="4357" width="28.85546875" style="57" customWidth="1"/>
    <col min="4358" max="4358" width="8.85546875" style="57" customWidth="1"/>
    <col min="4359" max="4359" width="21.28515625" style="57" customWidth="1"/>
    <col min="4360" max="4362" width="11.42578125" style="57"/>
    <col min="4363" max="4363" width="0" style="57" hidden="1" customWidth="1"/>
    <col min="4364" max="4366" width="11.42578125" style="57"/>
    <col min="4367" max="4367" width="39" style="57" customWidth="1"/>
    <col min="4368" max="4609" width="11.42578125" style="57"/>
    <col min="4610" max="4610" width="5.42578125" style="57" customWidth="1"/>
    <col min="4611" max="4611" width="83.42578125" style="57" customWidth="1"/>
    <col min="4612" max="4612" width="10.85546875" style="57" customWidth="1"/>
    <col min="4613" max="4613" width="28.85546875" style="57" customWidth="1"/>
    <col min="4614" max="4614" width="8.85546875" style="57" customWidth="1"/>
    <col min="4615" max="4615" width="21.28515625" style="57" customWidth="1"/>
    <col min="4616" max="4618" width="11.42578125" style="57"/>
    <col min="4619" max="4619" width="0" style="57" hidden="1" customWidth="1"/>
    <col min="4620" max="4622" width="11.42578125" style="57"/>
    <col min="4623" max="4623" width="39" style="57" customWidth="1"/>
    <col min="4624" max="4865" width="11.42578125" style="57"/>
    <col min="4866" max="4866" width="5.42578125" style="57" customWidth="1"/>
    <col min="4867" max="4867" width="83.42578125" style="57" customWidth="1"/>
    <col min="4868" max="4868" width="10.85546875" style="57" customWidth="1"/>
    <col min="4869" max="4869" width="28.85546875" style="57" customWidth="1"/>
    <col min="4870" max="4870" width="8.85546875" style="57" customWidth="1"/>
    <col min="4871" max="4871" width="21.28515625" style="57" customWidth="1"/>
    <col min="4872" max="4874" width="11.42578125" style="57"/>
    <col min="4875" max="4875" width="0" style="57" hidden="1" customWidth="1"/>
    <col min="4876" max="4878" width="11.42578125" style="57"/>
    <col min="4879" max="4879" width="39" style="57" customWidth="1"/>
    <col min="4880" max="5121" width="11.42578125" style="57"/>
    <col min="5122" max="5122" width="5.42578125" style="57" customWidth="1"/>
    <col min="5123" max="5123" width="83.42578125" style="57" customWidth="1"/>
    <col min="5124" max="5124" width="10.85546875" style="57" customWidth="1"/>
    <col min="5125" max="5125" width="28.85546875" style="57" customWidth="1"/>
    <col min="5126" max="5126" width="8.85546875" style="57" customWidth="1"/>
    <col min="5127" max="5127" width="21.28515625" style="57" customWidth="1"/>
    <col min="5128" max="5130" width="11.42578125" style="57"/>
    <col min="5131" max="5131" width="0" style="57" hidden="1" customWidth="1"/>
    <col min="5132" max="5134" width="11.42578125" style="57"/>
    <col min="5135" max="5135" width="39" style="57" customWidth="1"/>
    <col min="5136" max="5377" width="11.42578125" style="57"/>
    <col min="5378" max="5378" width="5.42578125" style="57" customWidth="1"/>
    <col min="5379" max="5379" width="83.42578125" style="57" customWidth="1"/>
    <col min="5380" max="5380" width="10.85546875" style="57" customWidth="1"/>
    <col min="5381" max="5381" width="28.85546875" style="57" customWidth="1"/>
    <col min="5382" max="5382" width="8.85546875" style="57" customWidth="1"/>
    <col min="5383" max="5383" width="21.28515625" style="57" customWidth="1"/>
    <col min="5384" max="5386" width="11.42578125" style="57"/>
    <col min="5387" max="5387" width="0" style="57" hidden="1" customWidth="1"/>
    <col min="5388" max="5390" width="11.42578125" style="57"/>
    <col min="5391" max="5391" width="39" style="57" customWidth="1"/>
    <col min="5392" max="5633" width="11.42578125" style="57"/>
    <col min="5634" max="5634" width="5.42578125" style="57" customWidth="1"/>
    <col min="5635" max="5635" width="83.42578125" style="57" customWidth="1"/>
    <col min="5636" max="5636" width="10.85546875" style="57" customWidth="1"/>
    <col min="5637" max="5637" width="28.85546875" style="57" customWidth="1"/>
    <col min="5638" max="5638" width="8.85546875" style="57" customWidth="1"/>
    <col min="5639" max="5639" width="21.28515625" style="57" customWidth="1"/>
    <col min="5640" max="5642" width="11.42578125" style="57"/>
    <col min="5643" max="5643" width="0" style="57" hidden="1" customWidth="1"/>
    <col min="5644" max="5646" width="11.42578125" style="57"/>
    <col min="5647" max="5647" width="39" style="57" customWidth="1"/>
    <col min="5648" max="5889" width="11.42578125" style="57"/>
    <col min="5890" max="5890" width="5.42578125" style="57" customWidth="1"/>
    <col min="5891" max="5891" width="83.42578125" style="57" customWidth="1"/>
    <col min="5892" max="5892" width="10.85546875" style="57" customWidth="1"/>
    <col min="5893" max="5893" width="28.85546875" style="57" customWidth="1"/>
    <col min="5894" max="5894" width="8.85546875" style="57" customWidth="1"/>
    <col min="5895" max="5895" width="21.28515625" style="57" customWidth="1"/>
    <col min="5896" max="5898" width="11.42578125" style="57"/>
    <col min="5899" max="5899" width="0" style="57" hidden="1" customWidth="1"/>
    <col min="5900" max="5902" width="11.42578125" style="57"/>
    <col min="5903" max="5903" width="39" style="57" customWidth="1"/>
    <col min="5904" max="6145" width="11.42578125" style="57"/>
    <col min="6146" max="6146" width="5.42578125" style="57" customWidth="1"/>
    <col min="6147" max="6147" width="83.42578125" style="57" customWidth="1"/>
    <col min="6148" max="6148" width="10.85546875" style="57" customWidth="1"/>
    <col min="6149" max="6149" width="28.85546875" style="57" customWidth="1"/>
    <col min="6150" max="6150" width="8.85546875" style="57" customWidth="1"/>
    <col min="6151" max="6151" width="21.28515625" style="57" customWidth="1"/>
    <col min="6152" max="6154" width="11.42578125" style="57"/>
    <col min="6155" max="6155" width="0" style="57" hidden="1" customWidth="1"/>
    <col min="6156" max="6158" width="11.42578125" style="57"/>
    <col min="6159" max="6159" width="39" style="57" customWidth="1"/>
    <col min="6160" max="6401" width="11.42578125" style="57"/>
    <col min="6402" max="6402" width="5.42578125" style="57" customWidth="1"/>
    <col min="6403" max="6403" width="83.42578125" style="57" customWidth="1"/>
    <col min="6404" max="6404" width="10.85546875" style="57" customWidth="1"/>
    <col min="6405" max="6405" width="28.85546875" style="57" customWidth="1"/>
    <col min="6406" max="6406" width="8.85546875" style="57" customWidth="1"/>
    <col min="6407" max="6407" width="21.28515625" style="57" customWidth="1"/>
    <col min="6408" max="6410" width="11.42578125" style="57"/>
    <col min="6411" max="6411" width="0" style="57" hidden="1" customWidth="1"/>
    <col min="6412" max="6414" width="11.42578125" style="57"/>
    <col min="6415" max="6415" width="39" style="57" customWidth="1"/>
    <col min="6416" max="6657" width="11.42578125" style="57"/>
    <col min="6658" max="6658" width="5.42578125" style="57" customWidth="1"/>
    <col min="6659" max="6659" width="83.42578125" style="57" customWidth="1"/>
    <col min="6660" max="6660" width="10.85546875" style="57" customWidth="1"/>
    <col min="6661" max="6661" width="28.85546875" style="57" customWidth="1"/>
    <col min="6662" max="6662" width="8.85546875" style="57" customWidth="1"/>
    <col min="6663" max="6663" width="21.28515625" style="57" customWidth="1"/>
    <col min="6664" max="6666" width="11.42578125" style="57"/>
    <col min="6667" max="6667" width="0" style="57" hidden="1" customWidth="1"/>
    <col min="6668" max="6670" width="11.42578125" style="57"/>
    <col min="6671" max="6671" width="39" style="57" customWidth="1"/>
    <col min="6672" max="6913" width="11.42578125" style="57"/>
    <col min="6914" max="6914" width="5.42578125" style="57" customWidth="1"/>
    <col min="6915" max="6915" width="83.42578125" style="57" customWidth="1"/>
    <col min="6916" max="6916" width="10.85546875" style="57" customWidth="1"/>
    <col min="6917" max="6917" width="28.85546875" style="57" customWidth="1"/>
    <col min="6918" max="6918" width="8.85546875" style="57" customWidth="1"/>
    <col min="6919" max="6919" width="21.28515625" style="57" customWidth="1"/>
    <col min="6920" max="6922" width="11.42578125" style="57"/>
    <col min="6923" max="6923" width="0" style="57" hidden="1" customWidth="1"/>
    <col min="6924" max="6926" width="11.42578125" style="57"/>
    <col min="6927" max="6927" width="39" style="57" customWidth="1"/>
    <col min="6928" max="7169" width="11.42578125" style="57"/>
    <col min="7170" max="7170" width="5.42578125" style="57" customWidth="1"/>
    <col min="7171" max="7171" width="83.42578125" style="57" customWidth="1"/>
    <col min="7172" max="7172" width="10.85546875" style="57" customWidth="1"/>
    <col min="7173" max="7173" width="28.85546875" style="57" customWidth="1"/>
    <col min="7174" max="7174" width="8.85546875" style="57" customWidth="1"/>
    <col min="7175" max="7175" width="21.28515625" style="57" customWidth="1"/>
    <col min="7176" max="7178" width="11.42578125" style="57"/>
    <col min="7179" max="7179" width="0" style="57" hidden="1" customWidth="1"/>
    <col min="7180" max="7182" width="11.42578125" style="57"/>
    <col min="7183" max="7183" width="39" style="57" customWidth="1"/>
    <col min="7184" max="7425" width="11.42578125" style="57"/>
    <col min="7426" max="7426" width="5.42578125" style="57" customWidth="1"/>
    <col min="7427" max="7427" width="83.42578125" style="57" customWidth="1"/>
    <col min="7428" max="7428" width="10.85546875" style="57" customWidth="1"/>
    <col min="7429" max="7429" width="28.85546875" style="57" customWidth="1"/>
    <col min="7430" max="7430" width="8.85546875" style="57" customWidth="1"/>
    <col min="7431" max="7431" width="21.28515625" style="57" customWidth="1"/>
    <col min="7432" max="7434" width="11.42578125" style="57"/>
    <col min="7435" max="7435" width="0" style="57" hidden="1" customWidth="1"/>
    <col min="7436" max="7438" width="11.42578125" style="57"/>
    <col min="7439" max="7439" width="39" style="57" customWidth="1"/>
    <col min="7440" max="7681" width="11.42578125" style="57"/>
    <col min="7682" max="7682" width="5.42578125" style="57" customWidth="1"/>
    <col min="7683" max="7683" width="83.42578125" style="57" customWidth="1"/>
    <col min="7684" max="7684" width="10.85546875" style="57" customWidth="1"/>
    <col min="7685" max="7685" width="28.85546875" style="57" customWidth="1"/>
    <col min="7686" max="7686" width="8.85546875" style="57" customWidth="1"/>
    <col min="7687" max="7687" width="21.28515625" style="57" customWidth="1"/>
    <col min="7688" max="7690" width="11.42578125" style="57"/>
    <col min="7691" max="7691" width="0" style="57" hidden="1" customWidth="1"/>
    <col min="7692" max="7694" width="11.42578125" style="57"/>
    <col min="7695" max="7695" width="39" style="57" customWidth="1"/>
    <col min="7696" max="7937" width="11.42578125" style="57"/>
    <col min="7938" max="7938" width="5.42578125" style="57" customWidth="1"/>
    <col min="7939" max="7939" width="83.42578125" style="57" customWidth="1"/>
    <col min="7940" max="7940" width="10.85546875" style="57" customWidth="1"/>
    <col min="7941" max="7941" width="28.85546875" style="57" customWidth="1"/>
    <col min="7942" max="7942" width="8.85546875" style="57" customWidth="1"/>
    <col min="7943" max="7943" width="21.28515625" style="57" customWidth="1"/>
    <col min="7944" max="7946" width="11.42578125" style="57"/>
    <col min="7947" max="7947" width="0" style="57" hidden="1" customWidth="1"/>
    <col min="7948" max="7950" width="11.42578125" style="57"/>
    <col min="7951" max="7951" width="39" style="57" customWidth="1"/>
    <col min="7952" max="8193" width="11.42578125" style="57"/>
    <col min="8194" max="8194" width="5.42578125" style="57" customWidth="1"/>
    <col min="8195" max="8195" width="83.42578125" style="57" customWidth="1"/>
    <col min="8196" max="8196" width="10.85546875" style="57" customWidth="1"/>
    <col min="8197" max="8197" width="28.85546875" style="57" customWidth="1"/>
    <col min="8198" max="8198" width="8.85546875" style="57" customWidth="1"/>
    <col min="8199" max="8199" width="21.28515625" style="57" customWidth="1"/>
    <col min="8200" max="8202" width="11.42578125" style="57"/>
    <col min="8203" max="8203" width="0" style="57" hidden="1" customWidth="1"/>
    <col min="8204" max="8206" width="11.42578125" style="57"/>
    <col min="8207" max="8207" width="39" style="57" customWidth="1"/>
    <col min="8208" max="8449" width="11.42578125" style="57"/>
    <col min="8450" max="8450" width="5.42578125" style="57" customWidth="1"/>
    <col min="8451" max="8451" width="83.42578125" style="57" customWidth="1"/>
    <col min="8452" max="8452" width="10.85546875" style="57" customWidth="1"/>
    <col min="8453" max="8453" width="28.85546875" style="57" customWidth="1"/>
    <col min="8454" max="8454" width="8.85546875" style="57" customWidth="1"/>
    <col min="8455" max="8455" width="21.28515625" style="57" customWidth="1"/>
    <col min="8456" max="8458" width="11.42578125" style="57"/>
    <col min="8459" max="8459" width="0" style="57" hidden="1" customWidth="1"/>
    <col min="8460" max="8462" width="11.42578125" style="57"/>
    <col min="8463" max="8463" width="39" style="57" customWidth="1"/>
    <col min="8464" max="8705" width="11.42578125" style="57"/>
    <col min="8706" max="8706" width="5.42578125" style="57" customWidth="1"/>
    <col min="8707" max="8707" width="83.42578125" style="57" customWidth="1"/>
    <col min="8708" max="8708" width="10.85546875" style="57" customWidth="1"/>
    <col min="8709" max="8709" width="28.85546875" style="57" customWidth="1"/>
    <col min="8710" max="8710" width="8.85546875" style="57" customWidth="1"/>
    <col min="8711" max="8711" width="21.28515625" style="57" customWidth="1"/>
    <col min="8712" max="8714" width="11.42578125" style="57"/>
    <col min="8715" max="8715" width="0" style="57" hidden="1" customWidth="1"/>
    <col min="8716" max="8718" width="11.42578125" style="57"/>
    <col min="8719" max="8719" width="39" style="57" customWidth="1"/>
    <col min="8720" max="8961" width="11.42578125" style="57"/>
    <col min="8962" max="8962" width="5.42578125" style="57" customWidth="1"/>
    <col min="8963" max="8963" width="83.42578125" style="57" customWidth="1"/>
    <col min="8964" max="8964" width="10.85546875" style="57" customWidth="1"/>
    <col min="8965" max="8965" width="28.85546875" style="57" customWidth="1"/>
    <col min="8966" max="8966" width="8.85546875" style="57" customWidth="1"/>
    <col min="8967" max="8967" width="21.28515625" style="57" customWidth="1"/>
    <col min="8968" max="8970" width="11.42578125" style="57"/>
    <col min="8971" max="8971" width="0" style="57" hidden="1" customWidth="1"/>
    <col min="8972" max="8974" width="11.42578125" style="57"/>
    <col min="8975" max="8975" width="39" style="57" customWidth="1"/>
    <col min="8976" max="9217" width="11.42578125" style="57"/>
    <col min="9218" max="9218" width="5.42578125" style="57" customWidth="1"/>
    <col min="9219" max="9219" width="83.42578125" style="57" customWidth="1"/>
    <col min="9220" max="9220" width="10.85546875" style="57" customWidth="1"/>
    <col min="9221" max="9221" width="28.85546875" style="57" customWidth="1"/>
    <col min="9222" max="9222" width="8.85546875" style="57" customWidth="1"/>
    <col min="9223" max="9223" width="21.28515625" style="57" customWidth="1"/>
    <col min="9224" max="9226" width="11.42578125" style="57"/>
    <col min="9227" max="9227" width="0" style="57" hidden="1" customWidth="1"/>
    <col min="9228" max="9230" width="11.42578125" style="57"/>
    <col min="9231" max="9231" width="39" style="57" customWidth="1"/>
    <col min="9232" max="9473" width="11.42578125" style="57"/>
    <col min="9474" max="9474" width="5.42578125" style="57" customWidth="1"/>
    <col min="9475" max="9475" width="83.42578125" style="57" customWidth="1"/>
    <col min="9476" max="9476" width="10.85546875" style="57" customWidth="1"/>
    <col min="9477" max="9477" width="28.85546875" style="57" customWidth="1"/>
    <col min="9478" max="9478" width="8.85546875" style="57" customWidth="1"/>
    <col min="9479" max="9479" width="21.28515625" style="57" customWidth="1"/>
    <col min="9480" max="9482" width="11.42578125" style="57"/>
    <col min="9483" max="9483" width="0" style="57" hidden="1" customWidth="1"/>
    <col min="9484" max="9486" width="11.42578125" style="57"/>
    <col min="9487" max="9487" width="39" style="57" customWidth="1"/>
    <col min="9488" max="9729" width="11.42578125" style="57"/>
    <col min="9730" max="9730" width="5.42578125" style="57" customWidth="1"/>
    <col min="9731" max="9731" width="83.42578125" style="57" customWidth="1"/>
    <col min="9732" max="9732" width="10.85546875" style="57" customWidth="1"/>
    <col min="9733" max="9733" width="28.85546875" style="57" customWidth="1"/>
    <col min="9734" max="9734" width="8.85546875" style="57" customWidth="1"/>
    <col min="9735" max="9735" width="21.28515625" style="57" customWidth="1"/>
    <col min="9736" max="9738" width="11.42578125" style="57"/>
    <col min="9739" max="9739" width="0" style="57" hidden="1" customWidth="1"/>
    <col min="9740" max="9742" width="11.42578125" style="57"/>
    <col min="9743" max="9743" width="39" style="57" customWidth="1"/>
    <col min="9744" max="9985" width="11.42578125" style="57"/>
    <col min="9986" max="9986" width="5.42578125" style="57" customWidth="1"/>
    <col min="9987" max="9987" width="83.42578125" style="57" customWidth="1"/>
    <col min="9988" max="9988" width="10.85546875" style="57" customWidth="1"/>
    <col min="9989" max="9989" width="28.85546875" style="57" customWidth="1"/>
    <col min="9990" max="9990" width="8.85546875" style="57" customWidth="1"/>
    <col min="9991" max="9991" width="21.28515625" style="57" customWidth="1"/>
    <col min="9992" max="9994" width="11.42578125" style="57"/>
    <col min="9995" max="9995" width="0" style="57" hidden="1" customWidth="1"/>
    <col min="9996" max="9998" width="11.42578125" style="57"/>
    <col min="9999" max="9999" width="39" style="57" customWidth="1"/>
    <col min="10000" max="10241" width="11.42578125" style="57"/>
    <col min="10242" max="10242" width="5.42578125" style="57" customWidth="1"/>
    <col min="10243" max="10243" width="83.42578125" style="57" customWidth="1"/>
    <col min="10244" max="10244" width="10.85546875" style="57" customWidth="1"/>
    <col min="10245" max="10245" width="28.85546875" style="57" customWidth="1"/>
    <col min="10246" max="10246" width="8.85546875" style="57" customWidth="1"/>
    <col min="10247" max="10247" width="21.28515625" style="57" customWidth="1"/>
    <col min="10248" max="10250" width="11.42578125" style="57"/>
    <col min="10251" max="10251" width="0" style="57" hidden="1" customWidth="1"/>
    <col min="10252" max="10254" width="11.42578125" style="57"/>
    <col min="10255" max="10255" width="39" style="57" customWidth="1"/>
    <col min="10256" max="10497" width="11.42578125" style="57"/>
    <col min="10498" max="10498" width="5.42578125" style="57" customWidth="1"/>
    <col min="10499" max="10499" width="83.42578125" style="57" customWidth="1"/>
    <col min="10500" max="10500" width="10.85546875" style="57" customWidth="1"/>
    <col min="10501" max="10501" width="28.85546875" style="57" customWidth="1"/>
    <col min="10502" max="10502" width="8.85546875" style="57" customWidth="1"/>
    <col min="10503" max="10503" width="21.28515625" style="57" customWidth="1"/>
    <col min="10504" max="10506" width="11.42578125" style="57"/>
    <col min="10507" max="10507" width="0" style="57" hidden="1" customWidth="1"/>
    <col min="10508" max="10510" width="11.42578125" style="57"/>
    <col min="10511" max="10511" width="39" style="57" customWidth="1"/>
    <col min="10512" max="10753" width="11.42578125" style="57"/>
    <col min="10754" max="10754" width="5.42578125" style="57" customWidth="1"/>
    <col min="10755" max="10755" width="83.42578125" style="57" customWidth="1"/>
    <col min="10756" max="10756" width="10.85546875" style="57" customWidth="1"/>
    <col min="10757" max="10757" width="28.85546875" style="57" customWidth="1"/>
    <col min="10758" max="10758" width="8.85546875" style="57" customWidth="1"/>
    <col min="10759" max="10759" width="21.28515625" style="57" customWidth="1"/>
    <col min="10760" max="10762" width="11.42578125" style="57"/>
    <col min="10763" max="10763" width="0" style="57" hidden="1" customWidth="1"/>
    <col min="10764" max="10766" width="11.42578125" style="57"/>
    <col min="10767" max="10767" width="39" style="57" customWidth="1"/>
    <col min="10768" max="11009" width="11.42578125" style="57"/>
    <col min="11010" max="11010" width="5.42578125" style="57" customWidth="1"/>
    <col min="11011" max="11011" width="83.42578125" style="57" customWidth="1"/>
    <col min="11012" max="11012" width="10.85546875" style="57" customWidth="1"/>
    <col min="11013" max="11013" width="28.85546875" style="57" customWidth="1"/>
    <col min="11014" max="11014" width="8.85546875" style="57" customWidth="1"/>
    <col min="11015" max="11015" width="21.28515625" style="57" customWidth="1"/>
    <col min="11016" max="11018" width="11.42578125" style="57"/>
    <col min="11019" max="11019" width="0" style="57" hidden="1" customWidth="1"/>
    <col min="11020" max="11022" width="11.42578125" style="57"/>
    <col min="11023" max="11023" width="39" style="57" customWidth="1"/>
    <col min="11024" max="11265" width="11.42578125" style="57"/>
    <col min="11266" max="11266" width="5.42578125" style="57" customWidth="1"/>
    <col min="11267" max="11267" width="83.42578125" style="57" customWidth="1"/>
    <col min="11268" max="11268" width="10.85546875" style="57" customWidth="1"/>
    <col min="11269" max="11269" width="28.85546875" style="57" customWidth="1"/>
    <col min="11270" max="11270" width="8.85546875" style="57" customWidth="1"/>
    <col min="11271" max="11271" width="21.28515625" style="57" customWidth="1"/>
    <col min="11272" max="11274" width="11.42578125" style="57"/>
    <col min="11275" max="11275" width="0" style="57" hidden="1" customWidth="1"/>
    <col min="11276" max="11278" width="11.42578125" style="57"/>
    <col min="11279" max="11279" width="39" style="57" customWidth="1"/>
    <col min="11280" max="11521" width="11.42578125" style="57"/>
    <col min="11522" max="11522" width="5.42578125" style="57" customWidth="1"/>
    <col min="11523" max="11523" width="83.42578125" style="57" customWidth="1"/>
    <col min="11524" max="11524" width="10.85546875" style="57" customWidth="1"/>
    <col min="11525" max="11525" width="28.85546875" style="57" customWidth="1"/>
    <col min="11526" max="11526" width="8.85546875" style="57" customWidth="1"/>
    <col min="11527" max="11527" width="21.28515625" style="57" customWidth="1"/>
    <col min="11528" max="11530" width="11.42578125" style="57"/>
    <col min="11531" max="11531" width="0" style="57" hidden="1" customWidth="1"/>
    <col min="11532" max="11534" width="11.42578125" style="57"/>
    <col min="11535" max="11535" width="39" style="57" customWidth="1"/>
    <col min="11536" max="11777" width="11.42578125" style="57"/>
    <col min="11778" max="11778" width="5.42578125" style="57" customWidth="1"/>
    <col min="11779" max="11779" width="83.42578125" style="57" customWidth="1"/>
    <col min="11780" max="11780" width="10.85546875" style="57" customWidth="1"/>
    <col min="11781" max="11781" width="28.85546875" style="57" customWidth="1"/>
    <col min="11782" max="11782" width="8.85546875" style="57" customWidth="1"/>
    <col min="11783" max="11783" width="21.28515625" style="57" customWidth="1"/>
    <col min="11784" max="11786" width="11.42578125" style="57"/>
    <col min="11787" max="11787" width="0" style="57" hidden="1" customWidth="1"/>
    <col min="11788" max="11790" width="11.42578125" style="57"/>
    <col min="11791" max="11791" width="39" style="57" customWidth="1"/>
    <col min="11792" max="12033" width="11.42578125" style="57"/>
    <col min="12034" max="12034" width="5.42578125" style="57" customWidth="1"/>
    <col min="12035" max="12035" width="83.42578125" style="57" customWidth="1"/>
    <col min="12036" max="12036" width="10.85546875" style="57" customWidth="1"/>
    <col min="12037" max="12037" width="28.85546875" style="57" customWidth="1"/>
    <col min="12038" max="12038" width="8.85546875" style="57" customWidth="1"/>
    <col min="12039" max="12039" width="21.28515625" style="57" customWidth="1"/>
    <col min="12040" max="12042" width="11.42578125" style="57"/>
    <col min="12043" max="12043" width="0" style="57" hidden="1" customWidth="1"/>
    <col min="12044" max="12046" width="11.42578125" style="57"/>
    <col min="12047" max="12047" width="39" style="57" customWidth="1"/>
    <col min="12048" max="12289" width="11.42578125" style="57"/>
    <col min="12290" max="12290" width="5.42578125" style="57" customWidth="1"/>
    <col min="12291" max="12291" width="83.42578125" style="57" customWidth="1"/>
    <col min="12292" max="12292" width="10.85546875" style="57" customWidth="1"/>
    <col min="12293" max="12293" width="28.85546875" style="57" customWidth="1"/>
    <col min="12294" max="12294" width="8.85546875" style="57" customWidth="1"/>
    <col min="12295" max="12295" width="21.28515625" style="57" customWidth="1"/>
    <col min="12296" max="12298" width="11.42578125" style="57"/>
    <col min="12299" max="12299" width="0" style="57" hidden="1" customWidth="1"/>
    <col min="12300" max="12302" width="11.42578125" style="57"/>
    <col min="12303" max="12303" width="39" style="57" customWidth="1"/>
    <col min="12304" max="12545" width="11.42578125" style="57"/>
    <col min="12546" max="12546" width="5.42578125" style="57" customWidth="1"/>
    <col min="12547" max="12547" width="83.42578125" style="57" customWidth="1"/>
    <col min="12548" max="12548" width="10.85546875" style="57" customWidth="1"/>
    <col min="12549" max="12549" width="28.85546875" style="57" customWidth="1"/>
    <col min="12550" max="12550" width="8.85546875" style="57" customWidth="1"/>
    <col min="12551" max="12551" width="21.28515625" style="57" customWidth="1"/>
    <col min="12552" max="12554" width="11.42578125" style="57"/>
    <col min="12555" max="12555" width="0" style="57" hidden="1" customWidth="1"/>
    <col min="12556" max="12558" width="11.42578125" style="57"/>
    <col min="12559" max="12559" width="39" style="57" customWidth="1"/>
    <col min="12560" max="12801" width="11.42578125" style="57"/>
    <col min="12802" max="12802" width="5.42578125" style="57" customWidth="1"/>
    <col min="12803" max="12803" width="83.42578125" style="57" customWidth="1"/>
    <col min="12804" max="12804" width="10.85546875" style="57" customWidth="1"/>
    <col min="12805" max="12805" width="28.85546875" style="57" customWidth="1"/>
    <col min="12806" max="12806" width="8.85546875" style="57" customWidth="1"/>
    <col min="12807" max="12807" width="21.28515625" style="57" customWidth="1"/>
    <col min="12808" max="12810" width="11.42578125" style="57"/>
    <col min="12811" max="12811" width="0" style="57" hidden="1" customWidth="1"/>
    <col min="12812" max="12814" width="11.42578125" style="57"/>
    <col min="12815" max="12815" width="39" style="57" customWidth="1"/>
    <col min="12816" max="13057" width="11.42578125" style="57"/>
    <col min="13058" max="13058" width="5.42578125" style="57" customWidth="1"/>
    <col min="13059" max="13059" width="83.42578125" style="57" customWidth="1"/>
    <col min="13060" max="13060" width="10.85546875" style="57" customWidth="1"/>
    <col min="13061" max="13061" width="28.85546875" style="57" customWidth="1"/>
    <col min="13062" max="13062" width="8.85546875" style="57" customWidth="1"/>
    <col min="13063" max="13063" width="21.28515625" style="57" customWidth="1"/>
    <col min="13064" max="13066" width="11.42578125" style="57"/>
    <col min="13067" max="13067" width="0" style="57" hidden="1" customWidth="1"/>
    <col min="13068" max="13070" width="11.42578125" style="57"/>
    <col min="13071" max="13071" width="39" style="57" customWidth="1"/>
    <col min="13072" max="13313" width="11.42578125" style="57"/>
    <col min="13314" max="13314" width="5.42578125" style="57" customWidth="1"/>
    <col min="13315" max="13315" width="83.42578125" style="57" customWidth="1"/>
    <col min="13316" max="13316" width="10.85546875" style="57" customWidth="1"/>
    <col min="13317" max="13317" width="28.85546875" style="57" customWidth="1"/>
    <col min="13318" max="13318" width="8.85546875" style="57" customWidth="1"/>
    <col min="13319" max="13319" width="21.28515625" style="57" customWidth="1"/>
    <col min="13320" max="13322" width="11.42578125" style="57"/>
    <col min="13323" max="13323" width="0" style="57" hidden="1" customWidth="1"/>
    <col min="13324" max="13326" width="11.42578125" style="57"/>
    <col min="13327" max="13327" width="39" style="57" customWidth="1"/>
    <col min="13328" max="13569" width="11.42578125" style="57"/>
    <col min="13570" max="13570" width="5.42578125" style="57" customWidth="1"/>
    <col min="13571" max="13571" width="83.42578125" style="57" customWidth="1"/>
    <col min="13572" max="13572" width="10.85546875" style="57" customWidth="1"/>
    <col min="13573" max="13573" width="28.85546875" style="57" customWidth="1"/>
    <col min="13574" max="13574" width="8.85546875" style="57" customWidth="1"/>
    <col min="13575" max="13575" width="21.28515625" style="57" customWidth="1"/>
    <col min="13576" max="13578" width="11.42578125" style="57"/>
    <col min="13579" max="13579" width="0" style="57" hidden="1" customWidth="1"/>
    <col min="13580" max="13582" width="11.42578125" style="57"/>
    <col min="13583" max="13583" width="39" style="57" customWidth="1"/>
    <col min="13584" max="13825" width="11.42578125" style="57"/>
    <col min="13826" max="13826" width="5.42578125" style="57" customWidth="1"/>
    <col min="13827" max="13827" width="83.42578125" style="57" customWidth="1"/>
    <col min="13828" max="13828" width="10.85546875" style="57" customWidth="1"/>
    <col min="13829" max="13829" width="28.85546875" style="57" customWidth="1"/>
    <col min="13830" max="13830" width="8.85546875" style="57" customWidth="1"/>
    <col min="13831" max="13831" width="21.28515625" style="57" customWidth="1"/>
    <col min="13832" max="13834" width="11.42578125" style="57"/>
    <col min="13835" max="13835" width="0" style="57" hidden="1" customWidth="1"/>
    <col min="13836" max="13838" width="11.42578125" style="57"/>
    <col min="13839" max="13839" width="39" style="57" customWidth="1"/>
    <col min="13840" max="14081" width="11.42578125" style="57"/>
    <col min="14082" max="14082" width="5.42578125" style="57" customWidth="1"/>
    <col min="14083" max="14083" width="83.42578125" style="57" customWidth="1"/>
    <col min="14084" max="14084" width="10.85546875" style="57" customWidth="1"/>
    <col min="14085" max="14085" width="28.85546875" style="57" customWidth="1"/>
    <col min="14086" max="14086" width="8.85546875" style="57" customWidth="1"/>
    <col min="14087" max="14087" width="21.28515625" style="57" customWidth="1"/>
    <col min="14088" max="14090" width="11.42578125" style="57"/>
    <col min="14091" max="14091" width="0" style="57" hidden="1" customWidth="1"/>
    <col min="14092" max="14094" width="11.42578125" style="57"/>
    <col min="14095" max="14095" width="39" style="57" customWidth="1"/>
    <col min="14096" max="14337" width="11.42578125" style="57"/>
    <col min="14338" max="14338" width="5.42578125" style="57" customWidth="1"/>
    <col min="14339" max="14339" width="83.42578125" style="57" customWidth="1"/>
    <col min="14340" max="14340" width="10.85546875" style="57" customWidth="1"/>
    <col min="14341" max="14341" width="28.85546875" style="57" customWidth="1"/>
    <col min="14342" max="14342" width="8.85546875" style="57" customWidth="1"/>
    <col min="14343" max="14343" width="21.28515625" style="57" customWidth="1"/>
    <col min="14344" max="14346" width="11.42578125" style="57"/>
    <col min="14347" max="14347" width="0" style="57" hidden="1" customWidth="1"/>
    <col min="14348" max="14350" width="11.42578125" style="57"/>
    <col min="14351" max="14351" width="39" style="57" customWidth="1"/>
    <col min="14352" max="14593" width="11.42578125" style="57"/>
    <col min="14594" max="14594" width="5.42578125" style="57" customWidth="1"/>
    <col min="14595" max="14595" width="83.42578125" style="57" customWidth="1"/>
    <col min="14596" max="14596" width="10.85546875" style="57" customWidth="1"/>
    <col min="14597" max="14597" width="28.85546875" style="57" customWidth="1"/>
    <col min="14598" max="14598" width="8.85546875" style="57" customWidth="1"/>
    <col min="14599" max="14599" width="21.28515625" style="57" customWidth="1"/>
    <col min="14600" max="14602" width="11.42578125" style="57"/>
    <col min="14603" max="14603" width="0" style="57" hidden="1" customWidth="1"/>
    <col min="14604" max="14606" width="11.42578125" style="57"/>
    <col min="14607" max="14607" width="39" style="57" customWidth="1"/>
    <col min="14608" max="14849" width="11.42578125" style="57"/>
    <col min="14850" max="14850" width="5.42578125" style="57" customWidth="1"/>
    <col min="14851" max="14851" width="83.42578125" style="57" customWidth="1"/>
    <col min="14852" max="14852" width="10.85546875" style="57" customWidth="1"/>
    <col min="14853" max="14853" width="28.85546875" style="57" customWidth="1"/>
    <col min="14854" max="14854" width="8.85546875" style="57" customWidth="1"/>
    <col min="14855" max="14855" width="21.28515625" style="57" customWidth="1"/>
    <col min="14856" max="14858" width="11.42578125" style="57"/>
    <col min="14859" max="14859" width="0" style="57" hidden="1" customWidth="1"/>
    <col min="14860" max="14862" width="11.42578125" style="57"/>
    <col min="14863" max="14863" width="39" style="57" customWidth="1"/>
    <col min="14864" max="15105" width="11.42578125" style="57"/>
    <col min="15106" max="15106" width="5.42578125" style="57" customWidth="1"/>
    <col min="15107" max="15107" width="83.42578125" style="57" customWidth="1"/>
    <col min="15108" max="15108" width="10.85546875" style="57" customWidth="1"/>
    <col min="15109" max="15109" width="28.85546875" style="57" customWidth="1"/>
    <col min="15110" max="15110" width="8.85546875" style="57" customWidth="1"/>
    <col min="15111" max="15111" width="21.28515625" style="57" customWidth="1"/>
    <col min="15112" max="15114" width="11.42578125" style="57"/>
    <col min="15115" max="15115" width="0" style="57" hidden="1" customWidth="1"/>
    <col min="15116" max="15118" width="11.42578125" style="57"/>
    <col min="15119" max="15119" width="39" style="57" customWidth="1"/>
    <col min="15120" max="15361" width="11.42578125" style="57"/>
    <col min="15362" max="15362" width="5.42578125" style="57" customWidth="1"/>
    <col min="15363" max="15363" width="83.42578125" style="57" customWidth="1"/>
    <col min="15364" max="15364" width="10.85546875" style="57" customWidth="1"/>
    <col min="15365" max="15365" width="28.85546875" style="57" customWidth="1"/>
    <col min="15366" max="15366" width="8.85546875" style="57" customWidth="1"/>
    <col min="15367" max="15367" width="21.28515625" style="57" customWidth="1"/>
    <col min="15368" max="15370" width="11.42578125" style="57"/>
    <col min="15371" max="15371" width="0" style="57" hidden="1" customWidth="1"/>
    <col min="15372" max="15374" width="11.42578125" style="57"/>
    <col min="15375" max="15375" width="39" style="57" customWidth="1"/>
    <col min="15376" max="15617" width="11.42578125" style="57"/>
    <col min="15618" max="15618" width="5.42578125" style="57" customWidth="1"/>
    <col min="15619" max="15619" width="83.42578125" style="57" customWidth="1"/>
    <col min="15620" max="15620" width="10.85546875" style="57" customWidth="1"/>
    <col min="15621" max="15621" width="28.85546875" style="57" customWidth="1"/>
    <col min="15622" max="15622" width="8.85546875" style="57" customWidth="1"/>
    <col min="15623" max="15623" width="21.28515625" style="57" customWidth="1"/>
    <col min="15624" max="15626" width="11.42578125" style="57"/>
    <col min="15627" max="15627" width="0" style="57" hidden="1" customWidth="1"/>
    <col min="15628" max="15630" width="11.42578125" style="57"/>
    <col min="15631" max="15631" width="39" style="57" customWidth="1"/>
    <col min="15632" max="15873" width="11.42578125" style="57"/>
    <col min="15874" max="15874" width="5.42578125" style="57" customWidth="1"/>
    <col min="15875" max="15875" width="83.42578125" style="57" customWidth="1"/>
    <col min="15876" max="15876" width="10.85546875" style="57" customWidth="1"/>
    <col min="15877" max="15877" width="28.85546875" style="57" customWidth="1"/>
    <col min="15878" max="15878" width="8.85546875" style="57" customWidth="1"/>
    <col min="15879" max="15879" width="21.28515625" style="57" customWidth="1"/>
    <col min="15880" max="15882" width="11.42578125" style="57"/>
    <col min="15883" max="15883" width="0" style="57" hidden="1" customWidth="1"/>
    <col min="15884" max="15886" width="11.42578125" style="57"/>
    <col min="15887" max="15887" width="39" style="57" customWidth="1"/>
    <col min="15888" max="16129" width="11.42578125" style="57"/>
    <col min="16130" max="16130" width="5.42578125" style="57" customWidth="1"/>
    <col min="16131" max="16131" width="83.42578125" style="57" customWidth="1"/>
    <col min="16132" max="16132" width="10.85546875" style="57" customWidth="1"/>
    <col min="16133" max="16133" width="28.85546875" style="57" customWidth="1"/>
    <col min="16134" max="16134" width="8.85546875" style="57" customWidth="1"/>
    <col min="16135" max="16135" width="21.28515625" style="57" customWidth="1"/>
    <col min="16136" max="16138" width="11.42578125" style="57"/>
    <col min="16139" max="16139" width="0" style="57" hidden="1" customWidth="1"/>
    <col min="16140" max="16142" width="11.42578125" style="57"/>
    <col min="16143" max="16143" width="39" style="57" customWidth="1"/>
    <col min="16144" max="16384" width="11.42578125" style="57"/>
  </cols>
  <sheetData>
    <row r="1" spans="1:11" s="128" customFormat="1" ht="20.25">
      <c r="A1" s="184" t="s">
        <v>116</v>
      </c>
      <c r="B1" s="184"/>
      <c r="C1" s="184"/>
      <c r="D1" s="184"/>
      <c r="E1" s="184"/>
      <c r="F1" s="184"/>
      <c r="G1" s="184"/>
    </row>
    <row r="2" spans="1:11" s="128" customFormat="1">
      <c r="C2" s="48"/>
    </row>
    <row r="3" spans="1:11" ht="56.25" customHeight="1">
      <c r="A3" s="185" t="s">
        <v>148</v>
      </c>
      <c r="B3" s="185"/>
      <c r="C3" s="185"/>
      <c r="D3" s="185"/>
      <c r="E3" s="185"/>
      <c r="F3" s="185"/>
      <c r="G3" s="185"/>
    </row>
    <row r="4" spans="1:11" s="161" customFormat="1" ht="48" thickBot="1">
      <c r="A4" s="146" t="s">
        <v>0</v>
      </c>
      <c r="B4" s="146" t="s">
        <v>1</v>
      </c>
      <c r="C4" s="146" t="s">
        <v>2</v>
      </c>
      <c r="D4" s="146" t="s">
        <v>15</v>
      </c>
      <c r="E4" s="146" t="s">
        <v>146</v>
      </c>
      <c r="F4" s="146" t="s">
        <v>147</v>
      </c>
      <c r="G4" s="146" t="s">
        <v>142</v>
      </c>
    </row>
    <row r="5" spans="1:11" s="78" customFormat="1" ht="36" customHeight="1" thickBot="1">
      <c r="A5" s="9">
        <v>1</v>
      </c>
      <c r="B5" s="10" t="s">
        <v>62</v>
      </c>
      <c r="C5" s="94"/>
      <c r="D5" s="39"/>
      <c r="E5" s="171">
        <v>2400</v>
      </c>
      <c r="F5" s="170">
        <f>E5/4</f>
        <v>600</v>
      </c>
      <c r="G5" s="42">
        <f>D5*F5</f>
        <v>0</v>
      </c>
      <c r="H5" s="60"/>
      <c r="K5" s="61" t="s">
        <v>3</v>
      </c>
    </row>
    <row r="6" spans="1:11" ht="20.100000000000001" customHeight="1">
      <c r="A6" s="228"/>
      <c r="B6" s="231" t="s">
        <v>63</v>
      </c>
      <c r="C6" s="232"/>
      <c r="D6" s="232"/>
      <c r="E6" s="232"/>
      <c r="F6" s="233"/>
      <c r="G6" s="234"/>
      <c r="K6" s="62" t="s">
        <v>4</v>
      </c>
    </row>
    <row r="7" spans="1:11">
      <c r="A7" s="229"/>
      <c r="B7" s="237" t="s">
        <v>64</v>
      </c>
      <c r="C7" s="238"/>
      <c r="D7" s="238"/>
      <c r="E7" s="238"/>
      <c r="F7" s="239"/>
      <c r="G7" s="235"/>
      <c r="K7" s="62"/>
    </row>
    <row r="8" spans="1:11" ht="20.100000000000001" customHeight="1">
      <c r="A8" s="229"/>
      <c r="B8" s="237" t="s">
        <v>65</v>
      </c>
      <c r="C8" s="238"/>
      <c r="D8" s="238"/>
      <c r="E8" s="238"/>
      <c r="F8" s="239"/>
      <c r="G8" s="235"/>
      <c r="K8" s="62"/>
    </row>
    <row r="9" spans="1:11" ht="20.100000000000001" customHeight="1" thickBot="1">
      <c r="A9" s="230"/>
      <c r="B9" s="192" t="s">
        <v>66</v>
      </c>
      <c r="C9" s="193"/>
      <c r="D9" s="193"/>
      <c r="E9" s="193"/>
      <c r="F9" s="194"/>
      <c r="G9" s="236"/>
    </row>
    <row r="10" spans="1:11" ht="16.5" thickBot="1">
      <c r="A10" s="45"/>
      <c r="B10" s="76"/>
      <c r="C10" s="76"/>
      <c r="D10" s="76"/>
      <c r="E10" s="156"/>
      <c r="F10" s="77"/>
      <c r="G10" s="46"/>
    </row>
    <row r="11" spans="1:11" s="65" customFormat="1" ht="36" customHeight="1" thickBot="1">
      <c r="A11" s="63">
        <v>2</v>
      </c>
      <c r="B11" s="64" t="s">
        <v>67</v>
      </c>
      <c r="C11" s="94"/>
      <c r="D11" s="39"/>
      <c r="E11" s="172">
        <v>2400</v>
      </c>
      <c r="F11" s="3">
        <f>E11/4</f>
        <v>600</v>
      </c>
      <c r="G11" s="47">
        <f>D11*F11</f>
        <v>0</v>
      </c>
    </row>
    <row r="12" spans="1:11" ht="20.100000000000001" customHeight="1">
      <c r="A12" s="240"/>
      <c r="B12" s="243" t="s">
        <v>68</v>
      </c>
      <c r="C12" s="244"/>
      <c r="D12" s="244"/>
      <c r="E12" s="244"/>
      <c r="F12" s="245"/>
      <c r="G12" s="240"/>
    </row>
    <row r="13" spans="1:11" ht="20.100000000000001" customHeight="1">
      <c r="A13" s="241"/>
      <c r="B13" s="246" t="s">
        <v>69</v>
      </c>
      <c r="C13" s="247"/>
      <c r="D13" s="247"/>
      <c r="E13" s="247"/>
      <c r="F13" s="248"/>
      <c r="G13" s="241"/>
    </row>
    <row r="14" spans="1:11" ht="20.100000000000001" customHeight="1">
      <c r="A14" s="241"/>
      <c r="B14" s="246" t="s">
        <v>70</v>
      </c>
      <c r="C14" s="247"/>
      <c r="D14" s="247"/>
      <c r="E14" s="247"/>
      <c r="F14" s="248"/>
      <c r="G14" s="241"/>
    </row>
    <row r="15" spans="1:11" ht="20.100000000000001" customHeight="1">
      <c r="A15" s="241"/>
      <c r="B15" s="246" t="s">
        <v>64</v>
      </c>
      <c r="C15" s="247"/>
      <c r="D15" s="247"/>
      <c r="E15" s="247"/>
      <c r="F15" s="248"/>
      <c r="G15" s="241"/>
    </row>
    <row r="16" spans="1:11" ht="20.100000000000001" customHeight="1" thickBot="1">
      <c r="A16" s="242"/>
      <c r="B16" s="249" t="s">
        <v>66</v>
      </c>
      <c r="C16" s="250"/>
      <c r="D16" s="250"/>
      <c r="E16" s="250"/>
      <c r="F16" s="251"/>
      <c r="G16" s="242"/>
      <c r="J16" s="1"/>
    </row>
    <row r="17" spans="1:15" ht="16.5" thickBot="1">
      <c r="A17" s="45"/>
      <c r="B17" s="76"/>
      <c r="C17" s="76"/>
      <c r="D17" s="76"/>
      <c r="E17" s="156"/>
      <c r="F17" s="76"/>
      <c r="G17" s="46"/>
    </row>
    <row r="18" spans="1:15" s="65" customFormat="1" ht="36" customHeight="1" thickBot="1">
      <c r="A18" s="8">
        <v>3</v>
      </c>
      <c r="B18" s="4" t="s">
        <v>71</v>
      </c>
      <c r="C18" s="94"/>
      <c r="D18" s="39"/>
      <c r="E18" s="171">
        <v>4000</v>
      </c>
      <c r="F18" s="170">
        <f>E18/4</f>
        <v>1000</v>
      </c>
      <c r="G18" s="42">
        <f>D18*F18</f>
        <v>0</v>
      </c>
    </row>
    <row r="19" spans="1:15" ht="20.100000000000001" customHeight="1">
      <c r="A19" s="252"/>
      <c r="B19" s="255" t="s">
        <v>105</v>
      </c>
      <c r="C19" s="256"/>
      <c r="D19" s="256"/>
      <c r="E19" s="256"/>
      <c r="F19" s="257"/>
      <c r="G19" s="252"/>
    </row>
    <row r="20" spans="1:15" ht="20.100000000000001" customHeight="1">
      <c r="A20" s="253"/>
      <c r="B20" s="237" t="s">
        <v>66</v>
      </c>
      <c r="C20" s="238"/>
      <c r="D20" s="238"/>
      <c r="E20" s="238"/>
      <c r="F20" s="239"/>
      <c r="G20" s="253"/>
    </row>
    <row r="21" spans="1:15" ht="20.100000000000001" customHeight="1">
      <c r="A21" s="253"/>
      <c r="B21" s="258" t="s">
        <v>64</v>
      </c>
      <c r="C21" s="259"/>
      <c r="D21" s="259"/>
      <c r="E21" s="259"/>
      <c r="F21" s="260"/>
      <c r="G21" s="253"/>
    </row>
    <row r="22" spans="1:15" ht="20.100000000000001" customHeight="1" thickBot="1">
      <c r="A22" s="254"/>
      <c r="B22" s="261" t="s">
        <v>65</v>
      </c>
      <c r="C22" s="262"/>
      <c r="D22" s="262"/>
      <c r="E22" s="262"/>
      <c r="F22" s="263"/>
      <c r="G22" s="254"/>
    </row>
    <row r="23" spans="1:15" ht="16.5" thickBot="1">
      <c r="A23" s="45"/>
      <c r="B23" s="264"/>
      <c r="C23" s="264"/>
      <c r="D23" s="264"/>
      <c r="E23" s="264"/>
      <c r="F23" s="264"/>
      <c r="G23" s="264"/>
    </row>
    <row r="24" spans="1:15" s="65" customFormat="1" ht="36" customHeight="1" thickBot="1">
      <c r="A24" s="66">
        <v>4</v>
      </c>
      <c r="B24" s="67" t="s">
        <v>72</v>
      </c>
      <c r="C24" s="94"/>
      <c r="D24" s="39"/>
      <c r="E24" s="172">
        <v>4000</v>
      </c>
      <c r="F24" s="3">
        <f>E24/4</f>
        <v>1000</v>
      </c>
      <c r="G24" s="47">
        <f>D24*F24</f>
        <v>0</v>
      </c>
    </row>
    <row r="25" spans="1:15" ht="20.100000000000001" customHeight="1">
      <c r="A25" s="265"/>
      <c r="B25" s="268" t="s">
        <v>106</v>
      </c>
      <c r="C25" s="269"/>
      <c r="D25" s="269"/>
      <c r="E25" s="269"/>
      <c r="F25" s="270"/>
      <c r="G25" s="265"/>
    </row>
    <row r="26" spans="1:15" ht="20.100000000000001" customHeight="1">
      <c r="A26" s="266"/>
      <c r="B26" s="246" t="s">
        <v>66</v>
      </c>
      <c r="C26" s="247"/>
      <c r="D26" s="247"/>
      <c r="E26" s="247"/>
      <c r="F26" s="248"/>
      <c r="G26" s="266"/>
    </row>
    <row r="27" spans="1:15" ht="20.100000000000001" customHeight="1">
      <c r="A27" s="266"/>
      <c r="B27" s="271" t="s">
        <v>64</v>
      </c>
      <c r="C27" s="272"/>
      <c r="D27" s="272"/>
      <c r="E27" s="272"/>
      <c r="F27" s="273"/>
      <c r="G27" s="266"/>
    </row>
    <row r="28" spans="1:15" ht="20.100000000000001" customHeight="1" thickBot="1">
      <c r="A28" s="267"/>
      <c r="B28" s="274" t="s">
        <v>65</v>
      </c>
      <c r="C28" s="275"/>
      <c r="D28" s="275"/>
      <c r="E28" s="275"/>
      <c r="F28" s="276"/>
      <c r="G28" s="267"/>
    </row>
    <row r="29" spans="1:15" ht="24.75" customHeight="1" thickBot="1">
      <c r="A29" s="45"/>
      <c r="F29" s="45"/>
      <c r="G29" s="58"/>
      <c r="O29" s="59"/>
    </row>
    <row r="30" spans="1:15" s="65" customFormat="1" ht="36" customHeight="1" thickBot="1">
      <c r="A30" s="8">
        <v>5</v>
      </c>
      <c r="B30" s="4" t="s">
        <v>73</v>
      </c>
      <c r="C30" s="94"/>
      <c r="D30" s="39"/>
      <c r="E30" s="171">
        <v>600</v>
      </c>
      <c r="F30" s="170">
        <f>E30/4</f>
        <v>150</v>
      </c>
      <c r="G30" s="42">
        <f>D30*F30</f>
        <v>0</v>
      </c>
    </row>
    <row r="31" spans="1:15" ht="20.100000000000001" customHeight="1">
      <c r="A31" s="252"/>
      <c r="B31" s="255" t="s">
        <v>74</v>
      </c>
      <c r="C31" s="256"/>
      <c r="D31" s="256"/>
      <c r="E31" s="256"/>
      <c r="F31" s="257"/>
      <c r="G31" s="252"/>
    </row>
    <row r="32" spans="1:15" ht="20.100000000000001" customHeight="1">
      <c r="A32" s="253"/>
      <c r="B32" s="237" t="s">
        <v>75</v>
      </c>
      <c r="C32" s="238"/>
      <c r="D32" s="238"/>
      <c r="E32" s="238"/>
      <c r="F32" s="239"/>
      <c r="G32" s="253"/>
    </row>
    <row r="33" spans="1:7" ht="20.100000000000001" customHeight="1">
      <c r="A33" s="253"/>
      <c r="B33" s="237" t="s">
        <v>76</v>
      </c>
      <c r="C33" s="238"/>
      <c r="D33" s="238"/>
      <c r="E33" s="238"/>
      <c r="F33" s="239"/>
      <c r="G33" s="253"/>
    </row>
    <row r="34" spans="1:7" ht="20.100000000000001" customHeight="1">
      <c r="A34" s="253"/>
      <c r="B34" s="237" t="s">
        <v>77</v>
      </c>
      <c r="C34" s="238"/>
      <c r="D34" s="238"/>
      <c r="E34" s="238"/>
      <c r="F34" s="239"/>
      <c r="G34" s="253"/>
    </row>
    <row r="35" spans="1:7" ht="19.5" customHeight="1" thickBot="1">
      <c r="A35" s="254"/>
      <c r="B35" s="277" t="s">
        <v>78</v>
      </c>
      <c r="C35" s="278"/>
      <c r="D35" s="278"/>
      <c r="E35" s="278"/>
      <c r="F35" s="279"/>
      <c r="G35" s="254"/>
    </row>
    <row r="36" spans="1:7" ht="16.5" thickBot="1">
      <c r="A36" s="45"/>
      <c r="B36" s="76"/>
      <c r="C36" s="76"/>
      <c r="D36" s="76"/>
      <c r="E36" s="156"/>
      <c r="F36" s="76"/>
      <c r="G36" s="46"/>
    </row>
    <row r="37" spans="1:7" ht="36" customHeight="1" thickBot="1">
      <c r="A37" s="63">
        <v>6</v>
      </c>
      <c r="B37" s="135" t="s">
        <v>130</v>
      </c>
      <c r="C37" s="169"/>
      <c r="D37" s="39"/>
      <c r="E37" s="172">
        <v>600</v>
      </c>
      <c r="F37" s="3">
        <f>E37/4</f>
        <v>150</v>
      </c>
      <c r="G37" s="47">
        <f>D37*F37</f>
        <v>0</v>
      </c>
    </row>
    <row r="38" spans="1:7" ht="20.100000000000001" customHeight="1">
      <c r="A38" s="147"/>
      <c r="B38" s="246" t="s">
        <v>131</v>
      </c>
      <c r="C38" s="247"/>
      <c r="D38" s="247"/>
      <c r="E38" s="247"/>
      <c r="F38" s="248"/>
      <c r="G38" s="143"/>
    </row>
    <row r="39" spans="1:7" ht="20.100000000000001" customHeight="1">
      <c r="A39" s="148"/>
      <c r="B39" s="246" t="s">
        <v>132</v>
      </c>
      <c r="C39" s="247"/>
      <c r="D39" s="247"/>
      <c r="E39" s="247"/>
      <c r="F39" s="248"/>
      <c r="G39" s="144"/>
    </row>
    <row r="40" spans="1:7" ht="20.100000000000001" customHeight="1">
      <c r="A40" s="148"/>
      <c r="B40" s="246" t="s">
        <v>70</v>
      </c>
      <c r="C40" s="247"/>
      <c r="D40" s="247"/>
      <c r="E40" s="247"/>
      <c r="F40" s="248"/>
      <c r="G40" s="144"/>
    </row>
    <row r="41" spans="1:7" ht="20.100000000000001" customHeight="1">
      <c r="A41" s="148"/>
      <c r="B41" s="246" t="s">
        <v>64</v>
      </c>
      <c r="C41" s="247"/>
      <c r="D41" s="247"/>
      <c r="E41" s="247"/>
      <c r="F41" s="248"/>
      <c r="G41" s="144"/>
    </row>
    <row r="42" spans="1:7" ht="20.100000000000001" customHeight="1" thickBot="1">
      <c r="A42" s="149"/>
      <c r="B42" s="274" t="s">
        <v>66</v>
      </c>
      <c r="C42" s="275"/>
      <c r="D42" s="275"/>
      <c r="E42" s="275"/>
      <c r="F42" s="276"/>
      <c r="G42" s="145"/>
    </row>
    <row r="43" spans="1:7" ht="16.5" customHeight="1" thickBot="1">
      <c r="A43" s="136"/>
      <c r="B43" s="19"/>
      <c r="C43" s="19"/>
      <c r="D43" s="19"/>
      <c r="E43" s="19"/>
      <c r="F43" s="19"/>
      <c r="G43" s="45"/>
    </row>
    <row r="44" spans="1:7" s="65" customFormat="1" ht="36" customHeight="1" thickBot="1">
      <c r="A44" s="8">
        <v>7</v>
      </c>
      <c r="B44" s="4" t="s">
        <v>133</v>
      </c>
      <c r="C44" s="94"/>
      <c r="D44" s="39"/>
      <c r="E44" s="171">
        <v>600</v>
      </c>
      <c r="F44" s="170">
        <f>E44/4</f>
        <v>150</v>
      </c>
      <c r="G44" s="42">
        <f>D44*F44</f>
        <v>0</v>
      </c>
    </row>
    <row r="45" spans="1:7">
      <c r="A45" s="280"/>
      <c r="B45" s="255" t="s">
        <v>134</v>
      </c>
      <c r="C45" s="256"/>
      <c r="D45" s="256"/>
      <c r="E45" s="256"/>
      <c r="F45" s="257"/>
      <c r="G45" s="234"/>
    </row>
    <row r="46" spans="1:7">
      <c r="A46" s="281"/>
      <c r="B46" s="237" t="s">
        <v>135</v>
      </c>
      <c r="C46" s="238"/>
      <c r="D46" s="238"/>
      <c r="E46" s="238"/>
      <c r="F46" s="239"/>
      <c r="G46" s="235"/>
    </row>
    <row r="47" spans="1:7" s="128" customFormat="1">
      <c r="A47" s="281"/>
      <c r="B47" s="237" t="s">
        <v>76</v>
      </c>
      <c r="C47" s="238"/>
      <c r="D47" s="238"/>
      <c r="E47" s="238"/>
      <c r="F47" s="239"/>
      <c r="G47" s="235"/>
    </row>
    <row r="48" spans="1:7" s="128" customFormat="1" ht="15.75" thickBot="1">
      <c r="A48" s="282"/>
      <c r="B48" s="277" t="s">
        <v>77</v>
      </c>
      <c r="C48" s="278"/>
      <c r="D48" s="278"/>
      <c r="E48" s="278"/>
      <c r="F48" s="279"/>
      <c r="G48" s="236"/>
    </row>
    <row r="49" spans="1:7" s="128" customFormat="1" ht="16.5" customHeight="1" thickBot="1">
      <c r="A49" s="45"/>
      <c r="B49" s="283"/>
      <c r="C49" s="283"/>
      <c r="D49" s="283"/>
      <c r="E49" s="283"/>
      <c r="F49" s="283"/>
      <c r="G49" s="46"/>
    </row>
    <row r="50" spans="1:7" s="128" customFormat="1" ht="36" customHeight="1" thickBot="1">
      <c r="A50" s="52">
        <v>8</v>
      </c>
      <c r="B50" s="53" t="s">
        <v>14</v>
      </c>
      <c r="C50" s="113"/>
      <c r="D50" s="39"/>
      <c r="E50" s="172"/>
      <c r="F50" s="54">
        <v>1</v>
      </c>
      <c r="G50" s="51">
        <f>D50*F50</f>
        <v>0</v>
      </c>
    </row>
    <row r="51" spans="1:7" ht="15.75">
      <c r="A51" s="45"/>
      <c r="B51" s="76"/>
      <c r="C51" s="76"/>
      <c r="D51" s="76"/>
      <c r="E51" s="156"/>
      <c r="F51" s="76"/>
      <c r="G51" s="46"/>
    </row>
    <row r="52" spans="1:7" s="128" customFormat="1" ht="36" customHeight="1">
      <c r="A52" s="142"/>
      <c r="B52" s="118"/>
      <c r="C52" s="31"/>
      <c r="D52" s="226" t="s">
        <v>5</v>
      </c>
      <c r="E52" s="226"/>
      <c r="F52" s="226"/>
      <c r="G52" s="55">
        <f>G50+G30+G24+G18+G11+G5+G44+G37</f>
        <v>0</v>
      </c>
    </row>
    <row r="53" spans="1:7" s="128" customFormat="1" ht="36" customHeight="1">
      <c r="A53" s="227" t="s">
        <v>27</v>
      </c>
      <c r="B53" s="227"/>
      <c r="C53" s="227"/>
      <c r="D53" s="226" t="s">
        <v>6</v>
      </c>
      <c r="E53" s="226"/>
      <c r="F53" s="226"/>
      <c r="G53" s="55">
        <f>G52*0.19</f>
        <v>0</v>
      </c>
    </row>
    <row r="54" spans="1:7" s="128" customFormat="1" ht="36" customHeight="1">
      <c r="B54" s="32"/>
      <c r="C54" s="36"/>
      <c r="D54" s="226" t="s">
        <v>7</v>
      </c>
      <c r="E54" s="226"/>
      <c r="F54" s="226"/>
      <c r="G54" s="55">
        <f>G53+G52</f>
        <v>0</v>
      </c>
    </row>
    <row r="55" spans="1:7" ht="15.75">
      <c r="B55" s="58"/>
      <c r="C55" s="56"/>
      <c r="D55" s="80"/>
      <c r="E55" s="155"/>
      <c r="F55" s="80"/>
      <c r="G55" s="127"/>
    </row>
    <row r="56" spans="1:7" ht="15.75">
      <c r="B56" s="70"/>
      <c r="D56" s="71"/>
      <c r="E56" s="174"/>
      <c r="G56" s="72"/>
    </row>
    <row r="57" spans="1:7" ht="45">
      <c r="B57" s="74"/>
      <c r="C57" s="124"/>
      <c r="D57" s="122" t="s">
        <v>102</v>
      </c>
      <c r="E57" s="122"/>
      <c r="F57" s="126"/>
      <c r="G57" s="123" t="s">
        <v>103</v>
      </c>
    </row>
    <row r="59" spans="1:7" ht="15.75">
      <c r="A59" t="s">
        <v>114</v>
      </c>
      <c r="B59" s="11"/>
      <c r="C59" s="31"/>
      <c r="D59" s="128"/>
      <c r="E59" s="128"/>
      <c r="F59" s="128"/>
      <c r="G59" s="128"/>
    </row>
    <row r="60" spans="1:7" ht="15.75">
      <c r="A60"/>
      <c r="B60" s="11"/>
      <c r="C60" s="31"/>
      <c r="D60" s="128"/>
      <c r="E60" s="128"/>
      <c r="F60" s="128"/>
      <c r="G60" s="128"/>
    </row>
    <row r="61" spans="1:7" ht="15.75">
      <c r="A61" t="s">
        <v>115</v>
      </c>
      <c r="B61" s="11"/>
      <c r="C61" s="31"/>
      <c r="D61" s="128"/>
      <c r="E61" s="128"/>
      <c r="F61" s="128"/>
      <c r="G61" s="128"/>
    </row>
  </sheetData>
  <sheetProtection algorithmName="SHA-512" hashValue="N5IO44ecQO+43xZliPstaZys4Ys56zYsSXhlWswcW9UZ73hcPcU+I8XFfOcxLfFy34lvNyq8WVivtU2k3o3qWg==" saltValue="JOhub7VD832eP9fI7/P/Dw==" spinCount="100000" sheet="1" objects="1" scenarios="1"/>
  <mergeCells count="51">
    <mergeCell ref="G45:G48"/>
    <mergeCell ref="B46:F46"/>
    <mergeCell ref="B47:F47"/>
    <mergeCell ref="B48:F48"/>
    <mergeCell ref="B49:F49"/>
    <mergeCell ref="A53:C53"/>
    <mergeCell ref="D53:F53"/>
    <mergeCell ref="D54:F54"/>
    <mergeCell ref="A31:A35"/>
    <mergeCell ref="B31:F31"/>
    <mergeCell ref="B38:F38"/>
    <mergeCell ref="A45:A48"/>
    <mergeCell ref="B45:F45"/>
    <mergeCell ref="B39:F39"/>
    <mergeCell ref="B40:F40"/>
    <mergeCell ref="B41:F41"/>
    <mergeCell ref="B42:F42"/>
    <mergeCell ref="D52:F52"/>
    <mergeCell ref="G31:G35"/>
    <mergeCell ref="B32:F32"/>
    <mergeCell ref="B33:F33"/>
    <mergeCell ref="B34:F34"/>
    <mergeCell ref="B35:F35"/>
    <mergeCell ref="B23:G23"/>
    <mergeCell ref="A25:A28"/>
    <mergeCell ref="B25:F25"/>
    <mergeCell ref="G25:G28"/>
    <mergeCell ref="B26:F26"/>
    <mergeCell ref="B27:F27"/>
    <mergeCell ref="B28:F28"/>
    <mergeCell ref="A19:A22"/>
    <mergeCell ref="B19:F19"/>
    <mergeCell ref="G19:G22"/>
    <mergeCell ref="B20:F20"/>
    <mergeCell ref="B21:F21"/>
    <mergeCell ref="B22:F22"/>
    <mergeCell ref="A12:A16"/>
    <mergeCell ref="B12:F12"/>
    <mergeCell ref="G12:G16"/>
    <mergeCell ref="B13:F13"/>
    <mergeCell ref="B14:F14"/>
    <mergeCell ref="B15:F15"/>
    <mergeCell ref="B16:F16"/>
    <mergeCell ref="A1:G1"/>
    <mergeCell ref="A3:G3"/>
    <mergeCell ref="A6:A9"/>
    <mergeCell ref="B6:F6"/>
    <mergeCell ref="G6:G9"/>
    <mergeCell ref="B7:F7"/>
    <mergeCell ref="B8:F8"/>
    <mergeCell ref="B9:F9"/>
  </mergeCells>
  <dataValidations count="1">
    <dataValidation type="list" allowBlank="1" showInputMessage="1" showErrorMessage="1" sqref="C65575 IZ19:IZ22 SV19:SV22 ACR19:ACR22 AMN19:AMN22 AWJ19:AWJ22 BGF19:BGF22 BQB19:BQB22 BZX19:BZX22 CJT19:CJT22 CTP19:CTP22 DDL19:DDL22 DNH19:DNH22 DXD19:DXD22 EGZ19:EGZ22 EQV19:EQV22 FAR19:FAR22 FKN19:FKN22 FUJ19:FUJ22 GEF19:GEF22 GOB19:GOB22 GXX19:GXX22 HHT19:HHT22 HRP19:HRP22 IBL19:IBL22 ILH19:ILH22 IVD19:IVD22 JEZ19:JEZ22 JOV19:JOV22 JYR19:JYR22 KIN19:KIN22 KSJ19:KSJ22 LCF19:LCF22 LMB19:LMB22 LVX19:LVX22 MFT19:MFT22 MPP19:MPP22 MZL19:MZL22 NJH19:NJH22 NTD19:NTD22 OCZ19:OCZ22 OMV19:OMV22 OWR19:OWR22 PGN19:PGN22 PQJ19:PQJ22 QAF19:QAF22 QKB19:QKB22 QTX19:QTX22 RDT19:RDT22 RNP19:RNP22 RXL19:RXL22 SHH19:SHH22 SRD19:SRD22 TAZ19:TAZ22 TKV19:TKV22 TUR19:TUR22 UEN19:UEN22 UOJ19:UOJ22 UYF19:UYF22 VIB19:VIB22 VRX19:VRX22 WBT19:WBT22 WLP19:WLP22 WVL19:WVL22 IZ12:IZ16 SV12:SV16 ACR12:ACR16 AMN12:AMN16 AWJ12:AWJ16 BGF12:BGF16 BQB12:BQB16 BZX12:BZX16 CJT12:CJT16 CTP12:CTP16 DDL12:DDL16 DNH12:DNH16 DXD12:DXD16 EGZ12:EGZ16 EQV12:EQV16 FAR12:FAR16 FKN12:FKN16 FUJ12:FUJ16 GEF12:GEF16 GOB12:GOB16 GXX12:GXX16 HHT12:HHT16 HRP12:HRP16 IBL12:IBL16 ILH12:ILH16 IVD12:IVD16 JEZ12:JEZ16 JOV12:JOV16 JYR12:JYR16 KIN12:KIN16 KSJ12:KSJ16 LCF12:LCF16 LMB12:LMB16 LVX12:LVX16 MFT12:MFT16 MPP12:MPP16 MZL12:MZL16 NJH12:NJH16 NTD12:NTD16 OCZ12:OCZ16 OMV12:OMV16 OWR12:OWR16 PGN12:PGN16 PQJ12:PQJ16 QAF12:QAF16 QKB12:QKB16 QTX12:QTX16 RDT12:RDT16 RNP12:RNP16 RXL12:RXL16 SHH12:SHH16 SRD12:SRD16 TAZ12:TAZ16 TKV12:TKV16 TUR12:TUR16 UEN12:UEN16 UOJ12:UOJ16 UYF12:UYF16 VIB12:VIB16 VRX12:VRX16 WBT12:WBT16 WLP12:WLP16 WVL12:WVL16 VRX6:VRX9 VIB6:VIB9 UYF6:UYF9 UOJ6:UOJ9 UEN6:UEN9 TUR6:TUR9 TKV6:TKV9 TAZ6:TAZ9 SRD6:SRD9 SHH6:SHH9 RXL6:RXL9 RNP6:RNP9 RDT6:RDT9 QTX6:QTX9 QKB6:QKB9 QAF6:QAF9 PQJ6:PQJ9 PGN6:PGN9 OWR6:OWR9 OMV6:OMV9 OCZ6:OCZ9 NTD6:NTD9 NJH6:NJH9 MZL6:MZL9 MPP6:MPP9 MFT6:MFT9 LVX6:LVX9 LMB6:LMB9 LCF6:LCF9 KSJ6:KSJ9 KIN6:KIN9 JYR6:JYR9 JOV6:JOV9 JEZ6:JEZ9 IVD6:IVD9 ILH6:ILH9 IBL6:IBL9 HRP6:HRP9 HHT6:HHT9 GXX6:GXX9 GOB6:GOB9 GEF6:GEF9 FUJ6:FUJ9 FKN6:FKN9 FAR6:FAR9 EQV6:EQV9 EGZ6:EGZ9 DXD6:DXD9 DNH6:DNH9 DDL6:DDL9 CTP6:CTP9 CJT6:CJT9 BZX6:BZX9 BQB6:BQB9 BGF6:BGF9 AWJ6:AWJ9 AMN6:AMN9 ACR6:ACR9 SV6:SV9 IZ6:IZ9 WLP6:WLP9 WVL6:WVL9 WBT6:WBT9 WLP982984:WLP982987 WBT982984:WBT982987 VRX982984:VRX982987 VIB982984:VIB982987 UYF982984:UYF982987 UOJ982984:UOJ982987 UEN982984:UEN982987 TUR982984:TUR982987 TKV982984:TKV982987 TAZ982984:TAZ982987 SRD982984:SRD982987 SHH982984:SHH982987 RXL982984:RXL982987 RNP982984:RNP982987 RDT982984:RDT982987 QTX982984:QTX982987 QKB982984:QKB982987 QAF982984:QAF982987 PQJ982984:PQJ982987 PGN982984:PGN982987 OWR982984:OWR982987 OMV982984:OMV982987 OCZ982984:OCZ982987 NTD982984:NTD982987 NJH982984:NJH982987 MZL982984:MZL982987 MPP982984:MPP982987 MFT982984:MFT982987 LVX982984:LVX982987 LMB982984:LMB982987 LCF982984:LCF982987 KSJ982984:KSJ982987 KIN982984:KIN982987 JYR982984:JYR982987 JOV982984:JOV982987 JEZ982984:JEZ982987 IVD982984:IVD982987 ILH982984:ILH982987 IBL982984:IBL982987 HRP982984:HRP982987 HHT982984:HHT982987 GXX982984:GXX982987 GOB982984:GOB982987 GEF982984:GEF982987 FUJ982984:FUJ982987 FKN982984:FKN982987 FAR982984:FAR982987 EQV982984:EQV982987 EGZ982984:EGZ982987 DXD982984:DXD982987 DNH982984:DNH982987 DDL982984:DDL982987 CTP982984:CTP982987 CJT982984:CJT982987 BZX982984:BZX982987 BQB982984:BQB982987 BGF982984:BGF982987 AWJ982984:AWJ982987 AMN982984:AMN982987 ACR982984:ACR982987 SV982984:SV982987 IZ982984:IZ982987 C983082:C983085 WVL917448:WVL917451 WLP917448:WLP917451 WBT917448:WBT917451 VRX917448:VRX917451 VIB917448:VIB917451 UYF917448:UYF917451 UOJ917448:UOJ917451 UEN917448:UEN917451 TUR917448:TUR917451 TKV917448:TKV917451 TAZ917448:TAZ917451 SRD917448:SRD917451 SHH917448:SHH917451 RXL917448:RXL917451 RNP917448:RNP917451 RDT917448:RDT917451 QTX917448:QTX917451 QKB917448:QKB917451 QAF917448:QAF917451 PQJ917448:PQJ917451 PGN917448:PGN917451 OWR917448:OWR917451 OMV917448:OMV917451 OCZ917448:OCZ917451 NTD917448:NTD917451 NJH917448:NJH917451 MZL917448:MZL917451 MPP917448:MPP917451 MFT917448:MFT917451 LVX917448:LVX917451 LMB917448:LMB917451 LCF917448:LCF917451 KSJ917448:KSJ917451 KIN917448:KIN917451 JYR917448:JYR917451 JOV917448:JOV917451 JEZ917448:JEZ917451 IVD917448:IVD917451 ILH917448:ILH917451 IBL917448:IBL917451 HRP917448:HRP917451 HHT917448:HHT917451 GXX917448:GXX917451 GOB917448:GOB917451 GEF917448:GEF917451 FUJ917448:FUJ917451 FKN917448:FKN917451 FAR917448:FAR917451 EQV917448:EQV917451 EGZ917448:EGZ917451 DXD917448:DXD917451 DNH917448:DNH917451 DDL917448:DDL917451 CTP917448:CTP917451 CJT917448:CJT917451 BZX917448:BZX917451 BQB917448:BQB917451 BGF917448:BGF917451 AWJ917448:AWJ917451 AMN917448:AMN917451 ACR917448:ACR917451 SV917448:SV917451 IZ917448:IZ917451 C917546:C917549 WVL851912:WVL851915 WLP851912:WLP851915 WBT851912:WBT851915 VRX851912:VRX851915 VIB851912:VIB851915 UYF851912:UYF851915 UOJ851912:UOJ851915 UEN851912:UEN851915 TUR851912:TUR851915 TKV851912:TKV851915 TAZ851912:TAZ851915 SRD851912:SRD851915 SHH851912:SHH851915 RXL851912:RXL851915 RNP851912:RNP851915 RDT851912:RDT851915 QTX851912:QTX851915 QKB851912:QKB851915 QAF851912:QAF851915 PQJ851912:PQJ851915 PGN851912:PGN851915 OWR851912:OWR851915 OMV851912:OMV851915 OCZ851912:OCZ851915 NTD851912:NTD851915 NJH851912:NJH851915 MZL851912:MZL851915 MPP851912:MPP851915 MFT851912:MFT851915 LVX851912:LVX851915 LMB851912:LMB851915 LCF851912:LCF851915 KSJ851912:KSJ851915 KIN851912:KIN851915 JYR851912:JYR851915 JOV851912:JOV851915 JEZ851912:JEZ851915 IVD851912:IVD851915 ILH851912:ILH851915 IBL851912:IBL851915 HRP851912:HRP851915 HHT851912:HHT851915 GXX851912:GXX851915 GOB851912:GOB851915 GEF851912:GEF851915 FUJ851912:FUJ851915 FKN851912:FKN851915 FAR851912:FAR851915 EQV851912:EQV851915 EGZ851912:EGZ851915 DXD851912:DXD851915 DNH851912:DNH851915 DDL851912:DDL851915 CTP851912:CTP851915 CJT851912:CJT851915 BZX851912:BZX851915 BQB851912:BQB851915 BGF851912:BGF851915 AWJ851912:AWJ851915 AMN851912:AMN851915 ACR851912:ACR851915 SV851912:SV851915 IZ851912:IZ851915 C852010:C852013 WVL786376:WVL786379 WLP786376:WLP786379 WBT786376:WBT786379 VRX786376:VRX786379 VIB786376:VIB786379 UYF786376:UYF786379 UOJ786376:UOJ786379 UEN786376:UEN786379 TUR786376:TUR786379 TKV786376:TKV786379 TAZ786376:TAZ786379 SRD786376:SRD786379 SHH786376:SHH786379 RXL786376:RXL786379 RNP786376:RNP786379 RDT786376:RDT786379 QTX786376:QTX786379 QKB786376:QKB786379 QAF786376:QAF786379 PQJ786376:PQJ786379 PGN786376:PGN786379 OWR786376:OWR786379 OMV786376:OMV786379 OCZ786376:OCZ786379 NTD786376:NTD786379 NJH786376:NJH786379 MZL786376:MZL786379 MPP786376:MPP786379 MFT786376:MFT786379 LVX786376:LVX786379 LMB786376:LMB786379 LCF786376:LCF786379 KSJ786376:KSJ786379 KIN786376:KIN786379 JYR786376:JYR786379 JOV786376:JOV786379 JEZ786376:JEZ786379 IVD786376:IVD786379 ILH786376:ILH786379 IBL786376:IBL786379 HRP786376:HRP786379 HHT786376:HHT786379 GXX786376:GXX786379 GOB786376:GOB786379 GEF786376:GEF786379 FUJ786376:FUJ786379 FKN786376:FKN786379 FAR786376:FAR786379 EQV786376:EQV786379 EGZ786376:EGZ786379 DXD786376:DXD786379 DNH786376:DNH786379 DDL786376:DDL786379 CTP786376:CTP786379 CJT786376:CJT786379 BZX786376:BZX786379 BQB786376:BQB786379 BGF786376:BGF786379 AWJ786376:AWJ786379 AMN786376:AMN786379 ACR786376:ACR786379 SV786376:SV786379 IZ786376:IZ786379 C786474:C786477 WVL720840:WVL720843 WLP720840:WLP720843 WBT720840:WBT720843 VRX720840:VRX720843 VIB720840:VIB720843 UYF720840:UYF720843 UOJ720840:UOJ720843 UEN720840:UEN720843 TUR720840:TUR720843 TKV720840:TKV720843 TAZ720840:TAZ720843 SRD720840:SRD720843 SHH720840:SHH720843 RXL720840:RXL720843 RNP720840:RNP720843 RDT720840:RDT720843 QTX720840:QTX720843 QKB720840:QKB720843 QAF720840:QAF720843 PQJ720840:PQJ720843 PGN720840:PGN720843 OWR720840:OWR720843 OMV720840:OMV720843 OCZ720840:OCZ720843 NTD720840:NTD720843 NJH720840:NJH720843 MZL720840:MZL720843 MPP720840:MPP720843 MFT720840:MFT720843 LVX720840:LVX720843 LMB720840:LMB720843 LCF720840:LCF720843 KSJ720840:KSJ720843 KIN720840:KIN720843 JYR720840:JYR720843 JOV720840:JOV720843 JEZ720840:JEZ720843 IVD720840:IVD720843 ILH720840:ILH720843 IBL720840:IBL720843 HRP720840:HRP720843 HHT720840:HHT720843 GXX720840:GXX720843 GOB720840:GOB720843 GEF720840:GEF720843 FUJ720840:FUJ720843 FKN720840:FKN720843 FAR720840:FAR720843 EQV720840:EQV720843 EGZ720840:EGZ720843 DXD720840:DXD720843 DNH720840:DNH720843 DDL720840:DDL720843 CTP720840:CTP720843 CJT720840:CJT720843 BZX720840:BZX720843 BQB720840:BQB720843 BGF720840:BGF720843 AWJ720840:AWJ720843 AMN720840:AMN720843 ACR720840:ACR720843 SV720840:SV720843 IZ720840:IZ720843 C720938:C720941 WVL655304:WVL655307 WLP655304:WLP655307 WBT655304:WBT655307 VRX655304:VRX655307 VIB655304:VIB655307 UYF655304:UYF655307 UOJ655304:UOJ655307 UEN655304:UEN655307 TUR655304:TUR655307 TKV655304:TKV655307 TAZ655304:TAZ655307 SRD655304:SRD655307 SHH655304:SHH655307 RXL655304:RXL655307 RNP655304:RNP655307 RDT655304:RDT655307 QTX655304:QTX655307 QKB655304:QKB655307 QAF655304:QAF655307 PQJ655304:PQJ655307 PGN655304:PGN655307 OWR655304:OWR655307 OMV655304:OMV655307 OCZ655304:OCZ655307 NTD655304:NTD655307 NJH655304:NJH655307 MZL655304:MZL655307 MPP655304:MPP655307 MFT655304:MFT655307 LVX655304:LVX655307 LMB655304:LMB655307 LCF655304:LCF655307 KSJ655304:KSJ655307 KIN655304:KIN655307 JYR655304:JYR655307 JOV655304:JOV655307 JEZ655304:JEZ655307 IVD655304:IVD655307 ILH655304:ILH655307 IBL655304:IBL655307 HRP655304:HRP655307 HHT655304:HHT655307 GXX655304:GXX655307 GOB655304:GOB655307 GEF655304:GEF655307 FUJ655304:FUJ655307 FKN655304:FKN655307 FAR655304:FAR655307 EQV655304:EQV655307 EGZ655304:EGZ655307 DXD655304:DXD655307 DNH655304:DNH655307 DDL655304:DDL655307 CTP655304:CTP655307 CJT655304:CJT655307 BZX655304:BZX655307 BQB655304:BQB655307 BGF655304:BGF655307 AWJ655304:AWJ655307 AMN655304:AMN655307 ACR655304:ACR655307 SV655304:SV655307 IZ655304:IZ655307 C655402:C655405 WVL589768:WVL589771 WLP589768:WLP589771 WBT589768:WBT589771 VRX589768:VRX589771 VIB589768:VIB589771 UYF589768:UYF589771 UOJ589768:UOJ589771 UEN589768:UEN589771 TUR589768:TUR589771 TKV589768:TKV589771 TAZ589768:TAZ589771 SRD589768:SRD589771 SHH589768:SHH589771 RXL589768:RXL589771 RNP589768:RNP589771 RDT589768:RDT589771 QTX589768:QTX589771 QKB589768:QKB589771 QAF589768:QAF589771 PQJ589768:PQJ589771 PGN589768:PGN589771 OWR589768:OWR589771 OMV589768:OMV589771 OCZ589768:OCZ589771 NTD589768:NTD589771 NJH589768:NJH589771 MZL589768:MZL589771 MPP589768:MPP589771 MFT589768:MFT589771 LVX589768:LVX589771 LMB589768:LMB589771 LCF589768:LCF589771 KSJ589768:KSJ589771 KIN589768:KIN589771 JYR589768:JYR589771 JOV589768:JOV589771 JEZ589768:JEZ589771 IVD589768:IVD589771 ILH589768:ILH589771 IBL589768:IBL589771 HRP589768:HRP589771 HHT589768:HHT589771 GXX589768:GXX589771 GOB589768:GOB589771 GEF589768:GEF589771 FUJ589768:FUJ589771 FKN589768:FKN589771 FAR589768:FAR589771 EQV589768:EQV589771 EGZ589768:EGZ589771 DXD589768:DXD589771 DNH589768:DNH589771 DDL589768:DDL589771 CTP589768:CTP589771 CJT589768:CJT589771 BZX589768:BZX589771 BQB589768:BQB589771 BGF589768:BGF589771 AWJ589768:AWJ589771 AMN589768:AMN589771 ACR589768:ACR589771 SV589768:SV589771 IZ589768:IZ589771 C589866:C589869 WVL524232:WVL524235 WLP524232:WLP524235 WBT524232:WBT524235 VRX524232:VRX524235 VIB524232:VIB524235 UYF524232:UYF524235 UOJ524232:UOJ524235 UEN524232:UEN524235 TUR524232:TUR524235 TKV524232:TKV524235 TAZ524232:TAZ524235 SRD524232:SRD524235 SHH524232:SHH524235 RXL524232:RXL524235 RNP524232:RNP524235 RDT524232:RDT524235 QTX524232:QTX524235 QKB524232:QKB524235 QAF524232:QAF524235 PQJ524232:PQJ524235 PGN524232:PGN524235 OWR524232:OWR524235 OMV524232:OMV524235 OCZ524232:OCZ524235 NTD524232:NTD524235 NJH524232:NJH524235 MZL524232:MZL524235 MPP524232:MPP524235 MFT524232:MFT524235 LVX524232:LVX524235 LMB524232:LMB524235 LCF524232:LCF524235 KSJ524232:KSJ524235 KIN524232:KIN524235 JYR524232:JYR524235 JOV524232:JOV524235 JEZ524232:JEZ524235 IVD524232:IVD524235 ILH524232:ILH524235 IBL524232:IBL524235 HRP524232:HRP524235 HHT524232:HHT524235 GXX524232:GXX524235 GOB524232:GOB524235 GEF524232:GEF524235 FUJ524232:FUJ524235 FKN524232:FKN524235 FAR524232:FAR524235 EQV524232:EQV524235 EGZ524232:EGZ524235 DXD524232:DXD524235 DNH524232:DNH524235 DDL524232:DDL524235 CTP524232:CTP524235 CJT524232:CJT524235 BZX524232:BZX524235 BQB524232:BQB524235 BGF524232:BGF524235 AWJ524232:AWJ524235 AMN524232:AMN524235 ACR524232:ACR524235 SV524232:SV524235 IZ524232:IZ524235 C524330:C524333 WVL458696:WVL458699 WLP458696:WLP458699 WBT458696:WBT458699 VRX458696:VRX458699 VIB458696:VIB458699 UYF458696:UYF458699 UOJ458696:UOJ458699 UEN458696:UEN458699 TUR458696:TUR458699 TKV458696:TKV458699 TAZ458696:TAZ458699 SRD458696:SRD458699 SHH458696:SHH458699 RXL458696:RXL458699 RNP458696:RNP458699 RDT458696:RDT458699 QTX458696:QTX458699 QKB458696:QKB458699 QAF458696:QAF458699 PQJ458696:PQJ458699 PGN458696:PGN458699 OWR458696:OWR458699 OMV458696:OMV458699 OCZ458696:OCZ458699 NTD458696:NTD458699 NJH458696:NJH458699 MZL458696:MZL458699 MPP458696:MPP458699 MFT458696:MFT458699 LVX458696:LVX458699 LMB458696:LMB458699 LCF458696:LCF458699 KSJ458696:KSJ458699 KIN458696:KIN458699 JYR458696:JYR458699 JOV458696:JOV458699 JEZ458696:JEZ458699 IVD458696:IVD458699 ILH458696:ILH458699 IBL458696:IBL458699 HRP458696:HRP458699 HHT458696:HHT458699 GXX458696:GXX458699 GOB458696:GOB458699 GEF458696:GEF458699 FUJ458696:FUJ458699 FKN458696:FKN458699 FAR458696:FAR458699 EQV458696:EQV458699 EGZ458696:EGZ458699 DXD458696:DXD458699 DNH458696:DNH458699 DDL458696:DDL458699 CTP458696:CTP458699 CJT458696:CJT458699 BZX458696:BZX458699 BQB458696:BQB458699 BGF458696:BGF458699 AWJ458696:AWJ458699 AMN458696:AMN458699 ACR458696:ACR458699 SV458696:SV458699 IZ458696:IZ458699 C458794:C458797 WVL393160:WVL393163 WLP393160:WLP393163 WBT393160:WBT393163 VRX393160:VRX393163 VIB393160:VIB393163 UYF393160:UYF393163 UOJ393160:UOJ393163 UEN393160:UEN393163 TUR393160:TUR393163 TKV393160:TKV393163 TAZ393160:TAZ393163 SRD393160:SRD393163 SHH393160:SHH393163 RXL393160:RXL393163 RNP393160:RNP393163 RDT393160:RDT393163 QTX393160:QTX393163 QKB393160:QKB393163 QAF393160:QAF393163 PQJ393160:PQJ393163 PGN393160:PGN393163 OWR393160:OWR393163 OMV393160:OMV393163 OCZ393160:OCZ393163 NTD393160:NTD393163 NJH393160:NJH393163 MZL393160:MZL393163 MPP393160:MPP393163 MFT393160:MFT393163 LVX393160:LVX393163 LMB393160:LMB393163 LCF393160:LCF393163 KSJ393160:KSJ393163 KIN393160:KIN393163 JYR393160:JYR393163 JOV393160:JOV393163 JEZ393160:JEZ393163 IVD393160:IVD393163 ILH393160:ILH393163 IBL393160:IBL393163 HRP393160:HRP393163 HHT393160:HHT393163 GXX393160:GXX393163 GOB393160:GOB393163 GEF393160:GEF393163 FUJ393160:FUJ393163 FKN393160:FKN393163 FAR393160:FAR393163 EQV393160:EQV393163 EGZ393160:EGZ393163 DXD393160:DXD393163 DNH393160:DNH393163 DDL393160:DDL393163 CTP393160:CTP393163 CJT393160:CJT393163 BZX393160:BZX393163 BQB393160:BQB393163 BGF393160:BGF393163 AWJ393160:AWJ393163 AMN393160:AMN393163 ACR393160:ACR393163 SV393160:SV393163 IZ393160:IZ393163 C393258:C393261 WVL327624:WVL327627 WLP327624:WLP327627 WBT327624:WBT327627 VRX327624:VRX327627 VIB327624:VIB327627 UYF327624:UYF327627 UOJ327624:UOJ327627 UEN327624:UEN327627 TUR327624:TUR327627 TKV327624:TKV327627 TAZ327624:TAZ327627 SRD327624:SRD327627 SHH327624:SHH327627 RXL327624:RXL327627 RNP327624:RNP327627 RDT327624:RDT327627 QTX327624:QTX327627 QKB327624:QKB327627 QAF327624:QAF327627 PQJ327624:PQJ327627 PGN327624:PGN327627 OWR327624:OWR327627 OMV327624:OMV327627 OCZ327624:OCZ327627 NTD327624:NTD327627 NJH327624:NJH327627 MZL327624:MZL327627 MPP327624:MPP327627 MFT327624:MFT327627 LVX327624:LVX327627 LMB327624:LMB327627 LCF327624:LCF327627 KSJ327624:KSJ327627 KIN327624:KIN327627 JYR327624:JYR327627 JOV327624:JOV327627 JEZ327624:JEZ327627 IVD327624:IVD327627 ILH327624:ILH327627 IBL327624:IBL327627 HRP327624:HRP327627 HHT327624:HHT327627 GXX327624:GXX327627 GOB327624:GOB327627 GEF327624:GEF327627 FUJ327624:FUJ327627 FKN327624:FKN327627 FAR327624:FAR327627 EQV327624:EQV327627 EGZ327624:EGZ327627 DXD327624:DXD327627 DNH327624:DNH327627 DDL327624:DDL327627 CTP327624:CTP327627 CJT327624:CJT327627 BZX327624:BZX327627 BQB327624:BQB327627 BGF327624:BGF327627 AWJ327624:AWJ327627 AMN327624:AMN327627 ACR327624:ACR327627 SV327624:SV327627 IZ327624:IZ327627 C327722:C327725 WVL262088:WVL262091 WLP262088:WLP262091 WBT262088:WBT262091 VRX262088:VRX262091 VIB262088:VIB262091 UYF262088:UYF262091 UOJ262088:UOJ262091 UEN262088:UEN262091 TUR262088:TUR262091 TKV262088:TKV262091 TAZ262088:TAZ262091 SRD262088:SRD262091 SHH262088:SHH262091 RXL262088:RXL262091 RNP262088:RNP262091 RDT262088:RDT262091 QTX262088:QTX262091 QKB262088:QKB262091 QAF262088:QAF262091 PQJ262088:PQJ262091 PGN262088:PGN262091 OWR262088:OWR262091 OMV262088:OMV262091 OCZ262088:OCZ262091 NTD262088:NTD262091 NJH262088:NJH262091 MZL262088:MZL262091 MPP262088:MPP262091 MFT262088:MFT262091 LVX262088:LVX262091 LMB262088:LMB262091 LCF262088:LCF262091 KSJ262088:KSJ262091 KIN262088:KIN262091 JYR262088:JYR262091 JOV262088:JOV262091 JEZ262088:JEZ262091 IVD262088:IVD262091 ILH262088:ILH262091 IBL262088:IBL262091 HRP262088:HRP262091 HHT262088:HHT262091 GXX262088:GXX262091 GOB262088:GOB262091 GEF262088:GEF262091 FUJ262088:FUJ262091 FKN262088:FKN262091 FAR262088:FAR262091 EQV262088:EQV262091 EGZ262088:EGZ262091 DXD262088:DXD262091 DNH262088:DNH262091 DDL262088:DDL262091 CTP262088:CTP262091 CJT262088:CJT262091 BZX262088:BZX262091 BQB262088:BQB262091 BGF262088:BGF262091 AWJ262088:AWJ262091 AMN262088:AMN262091 ACR262088:ACR262091 SV262088:SV262091 IZ262088:IZ262091 C262186:C262189 WVL196552:WVL196555 WLP196552:WLP196555 WBT196552:WBT196555 VRX196552:VRX196555 VIB196552:VIB196555 UYF196552:UYF196555 UOJ196552:UOJ196555 UEN196552:UEN196555 TUR196552:TUR196555 TKV196552:TKV196555 TAZ196552:TAZ196555 SRD196552:SRD196555 SHH196552:SHH196555 RXL196552:RXL196555 RNP196552:RNP196555 RDT196552:RDT196555 QTX196552:QTX196555 QKB196552:QKB196555 QAF196552:QAF196555 PQJ196552:PQJ196555 PGN196552:PGN196555 OWR196552:OWR196555 OMV196552:OMV196555 OCZ196552:OCZ196555 NTD196552:NTD196555 NJH196552:NJH196555 MZL196552:MZL196555 MPP196552:MPP196555 MFT196552:MFT196555 LVX196552:LVX196555 LMB196552:LMB196555 LCF196552:LCF196555 KSJ196552:KSJ196555 KIN196552:KIN196555 JYR196552:JYR196555 JOV196552:JOV196555 JEZ196552:JEZ196555 IVD196552:IVD196555 ILH196552:ILH196555 IBL196552:IBL196555 HRP196552:HRP196555 HHT196552:HHT196555 GXX196552:GXX196555 GOB196552:GOB196555 GEF196552:GEF196555 FUJ196552:FUJ196555 FKN196552:FKN196555 FAR196552:FAR196555 EQV196552:EQV196555 EGZ196552:EGZ196555 DXD196552:DXD196555 DNH196552:DNH196555 DDL196552:DDL196555 CTP196552:CTP196555 CJT196552:CJT196555 BZX196552:BZX196555 BQB196552:BQB196555 BGF196552:BGF196555 AWJ196552:AWJ196555 AMN196552:AMN196555 ACR196552:ACR196555 SV196552:SV196555 IZ196552:IZ196555 C196650:C196653 WVL131016:WVL131019 WLP131016:WLP131019 WBT131016:WBT131019 VRX131016:VRX131019 VIB131016:VIB131019 UYF131016:UYF131019 UOJ131016:UOJ131019 UEN131016:UEN131019 TUR131016:TUR131019 TKV131016:TKV131019 TAZ131016:TAZ131019 SRD131016:SRD131019 SHH131016:SHH131019 RXL131016:RXL131019 RNP131016:RNP131019 RDT131016:RDT131019 QTX131016:QTX131019 QKB131016:QKB131019 QAF131016:QAF131019 PQJ131016:PQJ131019 PGN131016:PGN131019 OWR131016:OWR131019 OMV131016:OMV131019 OCZ131016:OCZ131019 NTD131016:NTD131019 NJH131016:NJH131019 MZL131016:MZL131019 MPP131016:MPP131019 MFT131016:MFT131019 LVX131016:LVX131019 LMB131016:LMB131019 LCF131016:LCF131019 KSJ131016:KSJ131019 KIN131016:KIN131019 JYR131016:JYR131019 JOV131016:JOV131019 JEZ131016:JEZ131019 IVD131016:IVD131019 ILH131016:ILH131019 IBL131016:IBL131019 HRP131016:HRP131019 HHT131016:HHT131019 GXX131016:GXX131019 GOB131016:GOB131019 GEF131016:GEF131019 FUJ131016:FUJ131019 FKN131016:FKN131019 FAR131016:FAR131019 EQV131016:EQV131019 EGZ131016:EGZ131019 DXD131016:DXD131019 DNH131016:DNH131019 DDL131016:DDL131019 CTP131016:CTP131019 CJT131016:CJT131019 BZX131016:BZX131019 BQB131016:BQB131019 BGF131016:BGF131019 AWJ131016:AWJ131019 AMN131016:AMN131019 ACR131016:ACR131019 SV131016:SV131019 IZ131016:IZ131019 C131114:C131117 WVL65480:WVL65483 WLP65480:WLP65483 WBT65480:WBT65483 VRX65480:VRX65483 VIB65480:VIB65483 UYF65480:UYF65483 UOJ65480:UOJ65483 UEN65480:UEN65483 TUR65480:TUR65483 TKV65480:TKV65483 TAZ65480:TAZ65483 SRD65480:SRD65483 SHH65480:SHH65483 RXL65480:RXL65483 RNP65480:RNP65483 RDT65480:RDT65483 QTX65480:QTX65483 QKB65480:QKB65483 QAF65480:QAF65483 PQJ65480:PQJ65483 PGN65480:PGN65483 OWR65480:OWR65483 OMV65480:OMV65483 OCZ65480:OCZ65483 NTD65480:NTD65483 NJH65480:NJH65483 MZL65480:MZL65483 MPP65480:MPP65483 MFT65480:MFT65483 LVX65480:LVX65483 LMB65480:LMB65483 LCF65480:LCF65483 KSJ65480:KSJ65483 KIN65480:KIN65483 JYR65480:JYR65483 JOV65480:JOV65483 JEZ65480:JEZ65483 IVD65480:IVD65483 ILH65480:ILH65483 IBL65480:IBL65483 HRP65480:HRP65483 HHT65480:HHT65483 GXX65480:GXX65483 GOB65480:GOB65483 GEF65480:GEF65483 FUJ65480:FUJ65483 FKN65480:FKN65483 FAR65480:FAR65483 EQV65480:EQV65483 EGZ65480:EGZ65483 DXD65480:DXD65483 DNH65480:DNH65483 DDL65480:DDL65483 CTP65480:CTP65483 CJT65480:CJT65483 BZX65480:BZX65483 BQB65480:BQB65483 BGF65480:BGF65483 AWJ65480:AWJ65483 AMN65480:AMN65483 ACR65480:ACR65483 SV65480:SV65483 IZ65480:IZ65483 C65578:C65581 WVL982975:WVL982978 WLP982975:WLP982978 WBT982975:WBT982978 VRX982975:VRX982978 VIB982975:VIB982978 UYF982975:UYF982978 UOJ982975:UOJ982978 UEN982975:UEN982978 TUR982975:TUR982978 TKV982975:TKV982978 TAZ982975:TAZ982978 SRD982975:SRD982978 SHH982975:SHH982978 RXL982975:RXL982978 RNP982975:RNP982978 RDT982975:RDT982978 QTX982975:QTX982978 QKB982975:QKB982978 QAF982975:QAF982978 PQJ982975:PQJ982978 PGN982975:PGN982978 OWR982975:OWR982978 OMV982975:OMV982978 OCZ982975:OCZ982978 NTD982975:NTD982978 NJH982975:NJH982978 MZL982975:MZL982978 MPP982975:MPP982978 MFT982975:MFT982978 LVX982975:LVX982978 LMB982975:LMB982978 LCF982975:LCF982978 KSJ982975:KSJ982978 KIN982975:KIN982978 JYR982975:JYR982978 JOV982975:JOV982978 JEZ982975:JEZ982978 IVD982975:IVD982978 ILH982975:ILH982978 IBL982975:IBL982978 HRP982975:HRP982978 HHT982975:HHT982978 GXX982975:GXX982978 GOB982975:GOB982978 GEF982975:GEF982978 FUJ982975:FUJ982978 FKN982975:FKN982978 FAR982975:FAR982978 EQV982975:EQV982978 EGZ982975:EGZ982978 DXD982975:DXD982978 DNH982975:DNH982978 DDL982975:DDL982978 CTP982975:CTP982978 CJT982975:CJT982978 BZX982975:BZX982978 BQB982975:BQB982978 BGF982975:BGF982978 AWJ982975:AWJ982978 AMN982975:AMN982978 ACR982975:ACR982978 SV982975:SV982978 IZ982975:IZ982978 C983073:C983076 WVL917439:WVL917442 WLP917439:WLP917442 WBT917439:WBT917442 VRX917439:VRX917442 VIB917439:VIB917442 UYF917439:UYF917442 UOJ917439:UOJ917442 UEN917439:UEN917442 TUR917439:TUR917442 TKV917439:TKV917442 TAZ917439:TAZ917442 SRD917439:SRD917442 SHH917439:SHH917442 RXL917439:RXL917442 RNP917439:RNP917442 RDT917439:RDT917442 QTX917439:QTX917442 QKB917439:QKB917442 QAF917439:QAF917442 PQJ917439:PQJ917442 PGN917439:PGN917442 OWR917439:OWR917442 OMV917439:OMV917442 OCZ917439:OCZ917442 NTD917439:NTD917442 NJH917439:NJH917442 MZL917439:MZL917442 MPP917439:MPP917442 MFT917439:MFT917442 LVX917439:LVX917442 LMB917439:LMB917442 LCF917439:LCF917442 KSJ917439:KSJ917442 KIN917439:KIN917442 JYR917439:JYR917442 JOV917439:JOV917442 JEZ917439:JEZ917442 IVD917439:IVD917442 ILH917439:ILH917442 IBL917439:IBL917442 HRP917439:HRP917442 HHT917439:HHT917442 GXX917439:GXX917442 GOB917439:GOB917442 GEF917439:GEF917442 FUJ917439:FUJ917442 FKN917439:FKN917442 FAR917439:FAR917442 EQV917439:EQV917442 EGZ917439:EGZ917442 DXD917439:DXD917442 DNH917439:DNH917442 DDL917439:DDL917442 CTP917439:CTP917442 CJT917439:CJT917442 BZX917439:BZX917442 BQB917439:BQB917442 BGF917439:BGF917442 AWJ917439:AWJ917442 AMN917439:AMN917442 ACR917439:ACR917442 SV917439:SV917442 IZ917439:IZ917442 C917537:C917540 WVL851903:WVL851906 WLP851903:WLP851906 WBT851903:WBT851906 VRX851903:VRX851906 VIB851903:VIB851906 UYF851903:UYF851906 UOJ851903:UOJ851906 UEN851903:UEN851906 TUR851903:TUR851906 TKV851903:TKV851906 TAZ851903:TAZ851906 SRD851903:SRD851906 SHH851903:SHH851906 RXL851903:RXL851906 RNP851903:RNP851906 RDT851903:RDT851906 QTX851903:QTX851906 QKB851903:QKB851906 QAF851903:QAF851906 PQJ851903:PQJ851906 PGN851903:PGN851906 OWR851903:OWR851906 OMV851903:OMV851906 OCZ851903:OCZ851906 NTD851903:NTD851906 NJH851903:NJH851906 MZL851903:MZL851906 MPP851903:MPP851906 MFT851903:MFT851906 LVX851903:LVX851906 LMB851903:LMB851906 LCF851903:LCF851906 KSJ851903:KSJ851906 KIN851903:KIN851906 JYR851903:JYR851906 JOV851903:JOV851906 JEZ851903:JEZ851906 IVD851903:IVD851906 ILH851903:ILH851906 IBL851903:IBL851906 HRP851903:HRP851906 HHT851903:HHT851906 GXX851903:GXX851906 GOB851903:GOB851906 GEF851903:GEF851906 FUJ851903:FUJ851906 FKN851903:FKN851906 FAR851903:FAR851906 EQV851903:EQV851906 EGZ851903:EGZ851906 DXD851903:DXD851906 DNH851903:DNH851906 DDL851903:DDL851906 CTP851903:CTP851906 CJT851903:CJT851906 BZX851903:BZX851906 BQB851903:BQB851906 BGF851903:BGF851906 AWJ851903:AWJ851906 AMN851903:AMN851906 ACR851903:ACR851906 SV851903:SV851906 IZ851903:IZ851906 C852001:C852004 WVL786367:WVL786370 WLP786367:WLP786370 WBT786367:WBT786370 VRX786367:VRX786370 VIB786367:VIB786370 UYF786367:UYF786370 UOJ786367:UOJ786370 UEN786367:UEN786370 TUR786367:TUR786370 TKV786367:TKV786370 TAZ786367:TAZ786370 SRD786367:SRD786370 SHH786367:SHH786370 RXL786367:RXL786370 RNP786367:RNP786370 RDT786367:RDT786370 QTX786367:QTX786370 QKB786367:QKB786370 QAF786367:QAF786370 PQJ786367:PQJ786370 PGN786367:PGN786370 OWR786367:OWR786370 OMV786367:OMV786370 OCZ786367:OCZ786370 NTD786367:NTD786370 NJH786367:NJH786370 MZL786367:MZL786370 MPP786367:MPP786370 MFT786367:MFT786370 LVX786367:LVX786370 LMB786367:LMB786370 LCF786367:LCF786370 KSJ786367:KSJ786370 KIN786367:KIN786370 JYR786367:JYR786370 JOV786367:JOV786370 JEZ786367:JEZ786370 IVD786367:IVD786370 ILH786367:ILH786370 IBL786367:IBL786370 HRP786367:HRP786370 HHT786367:HHT786370 GXX786367:GXX786370 GOB786367:GOB786370 GEF786367:GEF786370 FUJ786367:FUJ786370 FKN786367:FKN786370 FAR786367:FAR786370 EQV786367:EQV786370 EGZ786367:EGZ786370 DXD786367:DXD786370 DNH786367:DNH786370 DDL786367:DDL786370 CTP786367:CTP786370 CJT786367:CJT786370 BZX786367:BZX786370 BQB786367:BQB786370 BGF786367:BGF786370 AWJ786367:AWJ786370 AMN786367:AMN786370 ACR786367:ACR786370 SV786367:SV786370 IZ786367:IZ786370 C786465:C786468 WVL720831:WVL720834 WLP720831:WLP720834 WBT720831:WBT720834 VRX720831:VRX720834 VIB720831:VIB720834 UYF720831:UYF720834 UOJ720831:UOJ720834 UEN720831:UEN720834 TUR720831:TUR720834 TKV720831:TKV720834 TAZ720831:TAZ720834 SRD720831:SRD720834 SHH720831:SHH720834 RXL720831:RXL720834 RNP720831:RNP720834 RDT720831:RDT720834 QTX720831:QTX720834 QKB720831:QKB720834 QAF720831:QAF720834 PQJ720831:PQJ720834 PGN720831:PGN720834 OWR720831:OWR720834 OMV720831:OMV720834 OCZ720831:OCZ720834 NTD720831:NTD720834 NJH720831:NJH720834 MZL720831:MZL720834 MPP720831:MPP720834 MFT720831:MFT720834 LVX720831:LVX720834 LMB720831:LMB720834 LCF720831:LCF720834 KSJ720831:KSJ720834 KIN720831:KIN720834 JYR720831:JYR720834 JOV720831:JOV720834 JEZ720831:JEZ720834 IVD720831:IVD720834 ILH720831:ILH720834 IBL720831:IBL720834 HRP720831:HRP720834 HHT720831:HHT720834 GXX720831:GXX720834 GOB720831:GOB720834 GEF720831:GEF720834 FUJ720831:FUJ720834 FKN720831:FKN720834 FAR720831:FAR720834 EQV720831:EQV720834 EGZ720831:EGZ720834 DXD720831:DXD720834 DNH720831:DNH720834 DDL720831:DDL720834 CTP720831:CTP720834 CJT720831:CJT720834 BZX720831:BZX720834 BQB720831:BQB720834 BGF720831:BGF720834 AWJ720831:AWJ720834 AMN720831:AMN720834 ACR720831:ACR720834 SV720831:SV720834 IZ720831:IZ720834 C720929:C720932 WVL655295:WVL655298 WLP655295:WLP655298 WBT655295:WBT655298 VRX655295:VRX655298 VIB655295:VIB655298 UYF655295:UYF655298 UOJ655295:UOJ655298 UEN655295:UEN655298 TUR655295:TUR655298 TKV655295:TKV655298 TAZ655295:TAZ655298 SRD655295:SRD655298 SHH655295:SHH655298 RXL655295:RXL655298 RNP655295:RNP655298 RDT655295:RDT655298 QTX655295:QTX655298 QKB655295:QKB655298 QAF655295:QAF655298 PQJ655295:PQJ655298 PGN655295:PGN655298 OWR655295:OWR655298 OMV655295:OMV655298 OCZ655295:OCZ655298 NTD655295:NTD655298 NJH655295:NJH655298 MZL655295:MZL655298 MPP655295:MPP655298 MFT655295:MFT655298 LVX655295:LVX655298 LMB655295:LMB655298 LCF655295:LCF655298 KSJ655295:KSJ655298 KIN655295:KIN655298 JYR655295:JYR655298 JOV655295:JOV655298 JEZ655295:JEZ655298 IVD655295:IVD655298 ILH655295:ILH655298 IBL655295:IBL655298 HRP655295:HRP655298 HHT655295:HHT655298 GXX655295:GXX655298 GOB655295:GOB655298 GEF655295:GEF655298 FUJ655295:FUJ655298 FKN655295:FKN655298 FAR655295:FAR655298 EQV655295:EQV655298 EGZ655295:EGZ655298 DXD655295:DXD655298 DNH655295:DNH655298 DDL655295:DDL655298 CTP655295:CTP655298 CJT655295:CJT655298 BZX655295:BZX655298 BQB655295:BQB655298 BGF655295:BGF655298 AWJ655295:AWJ655298 AMN655295:AMN655298 ACR655295:ACR655298 SV655295:SV655298 IZ655295:IZ655298 C655393:C655396 WVL589759:WVL589762 WLP589759:WLP589762 WBT589759:WBT589762 VRX589759:VRX589762 VIB589759:VIB589762 UYF589759:UYF589762 UOJ589759:UOJ589762 UEN589759:UEN589762 TUR589759:TUR589762 TKV589759:TKV589762 TAZ589759:TAZ589762 SRD589759:SRD589762 SHH589759:SHH589762 RXL589759:RXL589762 RNP589759:RNP589762 RDT589759:RDT589762 QTX589759:QTX589762 QKB589759:QKB589762 QAF589759:QAF589762 PQJ589759:PQJ589762 PGN589759:PGN589762 OWR589759:OWR589762 OMV589759:OMV589762 OCZ589759:OCZ589762 NTD589759:NTD589762 NJH589759:NJH589762 MZL589759:MZL589762 MPP589759:MPP589762 MFT589759:MFT589762 LVX589759:LVX589762 LMB589759:LMB589762 LCF589759:LCF589762 KSJ589759:KSJ589762 KIN589759:KIN589762 JYR589759:JYR589762 JOV589759:JOV589762 JEZ589759:JEZ589762 IVD589759:IVD589762 ILH589759:ILH589762 IBL589759:IBL589762 HRP589759:HRP589762 HHT589759:HHT589762 GXX589759:GXX589762 GOB589759:GOB589762 GEF589759:GEF589762 FUJ589759:FUJ589762 FKN589759:FKN589762 FAR589759:FAR589762 EQV589759:EQV589762 EGZ589759:EGZ589762 DXD589759:DXD589762 DNH589759:DNH589762 DDL589759:DDL589762 CTP589759:CTP589762 CJT589759:CJT589762 BZX589759:BZX589762 BQB589759:BQB589762 BGF589759:BGF589762 AWJ589759:AWJ589762 AMN589759:AMN589762 ACR589759:ACR589762 SV589759:SV589762 IZ589759:IZ589762 C589857:C589860 WVL524223:WVL524226 WLP524223:WLP524226 WBT524223:WBT524226 VRX524223:VRX524226 VIB524223:VIB524226 UYF524223:UYF524226 UOJ524223:UOJ524226 UEN524223:UEN524226 TUR524223:TUR524226 TKV524223:TKV524226 TAZ524223:TAZ524226 SRD524223:SRD524226 SHH524223:SHH524226 RXL524223:RXL524226 RNP524223:RNP524226 RDT524223:RDT524226 QTX524223:QTX524226 QKB524223:QKB524226 QAF524223:QAF524226 PQJ524223:PQJ524226 PGN524223:PGN524226 OWR524223:OWR524226 OMV524223:OMV524226 OCZ524223:OCZ524226 NTD524223:NTD524226 NJH524223:NJH524226 MZL524223:MZL524226 MPP524223:MPP524226 MFT524223:MFT524226 LVX524223:LVX524226 LMB524223:LMB524226 LCF524223:LCF524226 KSJ524223:KSJ524226 KIN524223:KIN524226 JYR524223:JYR524226 JOV524223:JOV524226 JEZ524223:JEZ524226 IVD524223:IVD524226 ILH524223:ILH524226 IBL524223:IBL524226 HRP524223:HRP524226 HHT524223:HHT524226 GXX524223:GXX524226 GOB524223:GOB524226 GEF524223:GEF524226 FUJ524223:FUJ524226 FKN524223:FKN524226 FAR524223:FAR524226 EQV524223:EQV524226 EGZ524223:EGZ524226 DXD524223:DXD524226 DNH524223:DNH524226 DDL524223:DDL524226 CTP524223:CTP524226 CJT524223:CJT524226 BZX524223:BZX524226 BQB524223:BQB524226 BGF524223:BGF524226 AWJ524223:AWJ524226 AMN524223:AMN524226 ACR524223:ACR524226 SV524223:SV524226 IZ524223:IZ524226 C524321:C524324 WVL458687:WVL458690 WLP458687:WLP458690 WBT458687:WBT458690 VRX458687:VRX458690 VIB458687:VIB458690 UYF458687:UYF458690 UOJ458687:UOJ458690 UEN458687:UEN458690 TUR458687:TUR458690 TKV458687:TKV458690 TAZ458687:TAZ458690 SRD458687:SRD458690 SHH458687:SHH458690 RXL458687:RXL458690 RNP458687:RNP458690 RDT458687:RDT458690 QTX458687:QTX458690 QKB458687:QKB458690 QAF458687:QAF458690 PQJ458687:PQJ458690 PGN458687:PGN458690 OWR458687:OWR458690 OMV458687:OMV458690 OCZ458687:OCZ458690 NTD458687:NTD458690 NJH458687:NJH458690 MZL458687:MZL458690 MPP458687:MPP458690 MFT458687:MFT458690 LVX458687:LVX458690 LMB458687:LMB458690 LCF458687:LCF458690 KSJ458687:KSJ458690 KIN458687:KIN458690 JYR458687:JYR458690 JOV458687:JOV458690 JEZ458687:JEZ458690 IVD458687:IVD458690 ILH458687:ILH458690 IBL458687:IBL458690 HRP458687:HRP458690 HHT458687:HHT458690 GXX458687:GXX458690 GOB458687:GOB458690 GEF458687:GEF458690 FUJ458687:FUJ458690 FKN458687:FKN458690 FAR458687:FAR458690 EQV458687:EQV458690 EGZ458687:EGZ458690 DXD458687:DXD458690 DNH458687:DNH458690 DDL458687:DDL458690 CTP458687:CTP458690 CJT458687:CJT458690 BZX458687:BZX458690 BQB458687:BQB458690 BGF458687:BGF458690 AWJ458687:AWJ458690 AMN458687:AMN458690 ACR458687:ACR458690 SV458687:SV458690 IZ458687:IZ458690 C458785:C458788 WVL393151:WVL393154 WLP393151:WLP393154 WBT393151:WBT393154 VRX393151:VRX393154 VIB393151:VIB393154 UYF393151:UYF393154 UOJ393151:UOJ393154 UEN393151:UEN393154 TUR393151:TUR393154 TKV393151:TKV393154 TAZ393151:TAZ393154 SRD393151:SRD393154 SHH393151:SHH393154 RXL393151:RXL393154 RNP393151:RNP393154 RDT393151:RDT393154 QTX393151:QTX393154 QKB393151:QKB393154 QAF393151:QAF393154 PQJ393151:PQJ393154 PGN393151:PGN393154 OWR393151:OWR393154 OMV393151:OMV393154 OCZ393151:OCZ393154 NTD393151:NTD393154 NJH393151:NJH393154 MZL393151:MZL393154 MPP393151:MPP393154 MFT393151:MFT393154 LVX393151:LVX393154 LMB393151:LMB393154 LCF393151:LCF393154 KSJ393151:KSJ393154 KIN393151:KIN393154 JYR393151:JYR393154 JOV393151:JOV393154 JEZ393151:JEZ393154 IVD393151:IVD393154 ILH393151:ILH393154 IBL393151:IBL393154 HRP393151:HRP393154 HHT393151:HHT393154 GXX393151:GXX393154 GOB393151:GOB393154 GEF393151:GEF393154 FUJ393151:FUJ393154 FKN393151:FKN393154 FAR393151:FAR393154 EQV393151:EQV393154 EGZ393151:EGZ393154 DXD393151:DXD393154 DNH393151:DNH393154 DDL393151:DDL393154 CTP393151:CTP393154 CJT393151:CJT393154 BZX393151:BZX393154 BQB393151:BQB393154 BGF393151:BGF393154 AWJ393151:AWJ393154 AMN393151:AMN393154 ACR393151:ACR393154 SV393151:SV393154 IZ393151:IZ393154 C393249:C393252 WVL327615:WVL327618 WLP327615:WLP327618 WBT327615:WBT327618 VRX327615:VRX327618 VIB327615:VIB327618 UYF327615:UYF327618 UOJ327615:UOJ327618 UEN327615:UEN327618 TUR327615:TUR327618 TKV327615:TKV327618 TAZ327615:TAZ327618 SRD327615:SRD327618 SHH327615:SHH327618 RXL327615:RXL327618 RNP327615:RNP327618 RDT327615:RDT327618 QTX327615:QTX327618 QKB327615:QKB327618 QAF327615:QAF327618 PQJ327615:PQJ327618 PGN327615:PGN327618 OWR327615:OWR327618 OMV327615:OMV327618 OCZ327615:OCZ327618 NTD327615:NTD327618 NJH327615:NJH327618 MZL327615:MZL327618 MPP327615:MPP327618 MFT327615:MFT327618 LVX327615:LVX327618 LMB327615:LMB327618 LCF327615:LCF327618 KSJ327615:KSJ327618 KIN327615:KIN327618 JYR327615:JYR327618 JOV327615:JOV327618 JEZ327615:JEZ327618 IVD327615:IVD327618 ILH327615:ILH327618 IBL327615:IBL327618 HRP327615:HRP327618 HHT327615:HHT327618 GXX327615:GXX327618 GOB327615:GOB327618 GEF327615:GEF327618 FUJ327615:FUJ327618 FKN327615:FKN327618 FAR327615:FAR327618 EQV327615:EQV327618 EGZ327615:EGZ327618 DXD327615:DXD327618 DNH327615:DNH327618 DDL327615:DDL327618 CTP327615:CTP327618 CJT327615:CJT327618 BZX327615:BZX327618 BQB327615:BQB327618 BGF327615:BGF327618 AWJ327615:AWJ327618 AMN327615:AMN327618 ACR327615:ACR327618 SV327615:SV327618 IZ327615:IZ327618 C327713:C327716 WVL262079:WVL262082 WLP262079:WLP262082 WBT262079:WBT262082 VRX262079:VRX262082 VIB262079:VIB262082 UYF262079:UYF262082 UOJ262079:UOJ262082 UEN262079:UEN262082 TUR262079:TUR262082 TKV262079:TKV262082 TAZ262079:TAZ262082 SRD262079:SRD262082 SHH262079:SHH262082 RXL262079:RXL262082 RNP262079:RNP262082 RDT262079:RDT262082 QTX262079:QTX262082 QKB262079:QKB262082 QAF262079:QAF262082 PQJ262079:PQJ262082 PGN262079:PGN262082 OWR262079:OWR262082 OMV262079:OMV262082 OCZ262079:OCZ262082 NTD262079:NTD262082 NJH262079:NJH262082 MZL262079:MZL262082 MPP262079:MPP262082 MFT262079:MFT262082 LVX262079:LVX262082 LMB262079:LMB262082 LCF262079:LCF262082 KSJ262079:KSJ262082 KIN262079:KIN262082 JYR262079:JYR262082 JOV262079:JOV262082 JEZ262079:JEZ262082 IVD262079:IVD262082 ILH262079:ILH262082 IBL262079:IBL262082 HRP262079:HRP262082 HHT262079:HHT262082 GXX262079:GXX262082 GOB262079:GOB262082 GEF262079:GEF262082 FUJ262079:FUJ262082 FKN262079:FKN262082 FAR262079:FAR262082 EQV262079:EQV262082 EGZ262079:EGZ262082 DXD262079:DXD262082 DNH262079:DNH262082 DDL262079:DDL262082 CTP262079:CTP262082 CJT262079:CJT262082 BZX262079:BZX262082 BQB262079:BQB262082 BGF262079:BGF262082 AWJ262079:AWJ262082 AMN262079:AMN262082 ACR262079:ACR262082 SV262079:SV262082 IZ262079:IZ262082 C262177:C262180 WVL196543:WVL196546 WLP196543:WLP196546 WBT196543:WBT196546 VRX196543:VRX196546 VIB196543:VIB196546 UYF196543:UYF196546 UOJ196543:UOJ196546 UEN196543:UEN196546 TUR196543:TUR196546 TKV196543:TKV196546 TAZ196543:TAZ196546 SRD196543:SRD196546 SHH196543:SHH196546 RXL196543:RXL196546 RNP196543:RNP196546 RDT196543:RDT196546 QTX196543:QTX196546 QKB196543:QKB196546 QAF196543:QAF196546 PQJ196543:PQJ196546 PGN196543:PGN196546 OWR196543:OWR196546 OMV196543:OMV196546 OCZ196543:OCZ196546 NTD196543:NTD196546 NJH196543:NJH196546 MZL196543:MZL196546 MPP196543:MPP196546 MFT196543:MFT196546 LVX196543:LVX196546 LMB196543:LMB196546 LCF196543:LCF196546 KSJ196543:KSJ196546 KIN196543:KIN196546 JYR196543:JYR196546 JOV196543:JOV196546 JEZ196543:JEZ196546 IVD196543:IVD196546 ILH196543:ILH196546 IBL196543:IBL196546 HRP196543:HRP196546 HHT196543:HHT196546 GXX196543:GXX196546 GOB196543:GOB196546 GEF196543:GEF196546 FUJ196543:FUJ196546 FKN196543:FKN196546 FAR196543:FAR196546 EQV196543:EQV196546 EGZ196543:EGZ196546 DXD196543:DXD196546 DNH196543:DNH196546 DDL196543:DDL196546 CTP196543:CTP196546 CJT196543:CJT196546 BZX196543:BZX196546 BQB196543:BQB196546 BGF196543:BGF196546 AWJ196543:AWJ196546 AMN196543:AMN196546 ACR196543:ACR196546 SV196543:SV196546 IZ196543:IZ196546 C196641:C196644 WVL131007:WVL131010 WLP131007:WLP131010 WBT131007:WBT131010 VRX131007:VRX131010 VIB131007:VIB131010 UYF131007:UYF131010 UOJ131007:UOJ131010 UEN131007:UEN131010 TUR131007:TUR131010 TKV131007:TKV131010 TAZ131007:TAZ131010 SRD131007:SRD131010 SHH131007:SHH131010 RXL131007:RXL131010 RNP131007:RNP131010 RDT131007:RDT131010 QTX131007:QTX131010 QKB131007:QKB131010 QAF131007:QAF131010 PQJ131007:PQJ131010 PGN131007:PGN131010 OWR131007:OWR131010 OMV131007:OMV131010 OCZ131007:OCZ131010 NTD131007:NTD131010 NJH131007:NJH131010 MZL131007:MZL131010 MPP131007:MPP131010 MFT131007:MFT131010 LVX131007:LVX131010 LMB131007:LMB131010 LCF131007:LCF131010 KSJ131007:KSJ131010 KIN131007:KIN131010 JYR131007:JYR131010 JOV131007:JOV131010 JEZ131007:JEZ131010 IVD131007:IVD131010 ILH131007:ILH131010 IBL131007:IBL131010 HRP131007:HRP131010 HHT131007:HHT131010 GXX131007:GXX131010 GOB131007:GOB131010 GEF131007:GEF131010 FUJ131007:FUJ131010 FKN131007:FKN131010 FAR131007:FAR131010 EQV131007:EQV131010 EGZ131007:EGZ131010 DXD131007:DXD131010 DNH131007:DNH131010 DDL131007:DDL131010 CTP131007:CTP131010 CJT131007:CJT131010 BZX131007:BZX131010 BQB131007:BQB131010 BGF131007:BGF131010 AWJ131007:AWJ131010 AMN131007:AMN131010 ACR131007:ACR131010 SV131007:SV131010 IZ131007:IZ131010 C131105:C131108 WVL65471:WVL65474 WLP65471:WLP65474 WBT65471:WBT65474 VRX65471:VRX65474 VIB65471:VIB65474 UYF65471:UYF65474 UOJ65471:UOJ65474 UEN65471:UEN65474 TUR65471:TUR65474 TKV65471:TKV65474 TAZ65471:TAZ65474 SRD65471:SRD65474 SHH65471:SHH65474 RXL65471:RXL65474 RNP65471:RNP65474 RDT65471:RDT65474 QTX65471:QTX65474 QKB65471:QKB65474 QAF65471:QAF65474 PQJ65471:PQJ65474 PGN65471:PGN65474 OWR65471:OWR65474 OMV65471:OMV65474 OCZ65471:OCZ65474 NTD65471:NTD65474 NJH65471:NJH65474 MZL65471:MZL65474 MPP65471:MPP65474 MFT65471:MFT65474 LVX65471:LVX65474 LMB65471:LMB65474 LCF65471:LCF65474 KSJ65471:KSJ65474 KIN65471:KIN65474 JYR65471:JYR65474 JOV65471:JOV65474 JEZ65471:JEZ65474 IVD65471:IVD65474 ILH65471:ILH65474 IBL65471:IBL65474 HRP65471:HRP65474 HHT65471:HHT65474 GXX65471:GXX65474 GOB65471:GOB65474 GEF65471:GEF65474 FUJ65471:FUJ65474 FKN65471:FKN65474 FAR65471:FAR65474 EQV65471:EQV65474 EGZ65471:EGZ65474 DXD65471:DXD65474 DNH65471:DNH65474 DDL65471:DDL65474 CTP65471:CTP65474 CJT65471:CJT65474 BZX65471:BZX65474 BQB65471:BQB65474 BGF65471:BGF65474 AWJ65471:AWJ65474 AMN65471:AMN65474 ACR65471:ACR65474 SV65471:SV65474 IZ65471:IZ65474 C65569:C65572 WVL982970:WVL982972 WLP982970:WLP982972 WBT982970:WBT982972 VRX982970:VRX982972 VIB982970:VIB982972 UYF982970:UYF982972 UOJ982970:UOJ982972 UEN982970:UEN982972 TUR982970:TUR982972 TKV982970:TKV982972 TAZ982970:TAZ982972 SRD982970:SRD982972 SHH982970:SHH982972 RXL982970:RXL982972 RNP982970:RNP982972 RDT982970:RDT982972 QTX982970:QTX982972 QKB982970:QKB982972 QAF982970:QAF982972 PQJ982970:PQJ982972 PGN982970:PGN982972 OWR982970:OWR982972 OMV982970:OMV982972 OCZ982970:OCZ982972 NTD982970:NTD982972 NJH982970:NJH982972 MZL982970:MZL982972 MPP982970:MPP982972 MFT982970:MFT982972 LVX982970:LVX982972 LMB982970:LMB982972 LCF982970:LCF982972 KSJ982970:KSJ982972 KIN982970:KIN982972 JYR982970:JYR982972 JOV982970:JOV982972 JEZ982970:JEZ982972 IVD982970:IVD982972 ILH982970:ILH982972 IBL982970:IBL982972 HRP982970:HRP982972 HHT982970:HHT982972 GXX982970:GXX982972 GOB982970:GOB982972 GEF982970:GEF982972 FUJ982970:FUJ982972 FKN982970:FKN982972 FAR982970:FAR982972 EQV982970:EQV982972 EGZ982970:EGZ982972 DXD982970:DXD982972 DNH982970:DNH982972 DDL982970:DDL982972 CTP982970:CTP982972 CJT982970:CJT982972 BZX982970:BZX982972 BQB982970:BQB982972 BGF982970:BGF982972 AWJ982970:AWJ982972 AMN982970:AMN982972 ACR982970:ACR982972 SV982970:SV982972 IZ982970:IZ982972 C983068:C983070 WVL917434:WVL917436 WLP917434:WLP917436 WBT917434:WBT917436 VRX917434:VRX917436 VIB917434:VIB917436 UYF917434:UYF917436 UOJ917434:UOJ917436 UEN917434:UEN917436 TUR917434:TUR917436 TKV917434:TKV917436 TAZ917434:TAZ917436 SRD917434:SRD917436 SHH917434:SHH917436 RXL917434:RXL917436 RNP917434:RNP917436 RDT917434:RDT917436 QTX917434:QTX917436 QKB917434:QKB917436 QAF917434:QAF917436 PQJ917434:PQJ917436 PGN917434:PGN917436 OWR917434:OWR917436 OMV917434:OMV917436 OCZ917434:OCZ917436 NTD917434:NTD917436 NJH917434:NJH917436 MZL917434:MZL917436 MPP917434:MPP917436 MFT917434:MFT917436 LVX917434:LVX917436 LMB917434:LMB917436 LCF917434:LCF917436 KSJ917434:KSJ917436 KIN917434:KIN917436 JYR917434:JYR917436 JOV917434:JOV917436 JEZ917434:JEZ917436 IVD917434:IVD917436 ILH917434:ILH917436 IBL917434:IBL917436 HRP917434:HRP917436 HHT917434:HHT917436 GXX917434:GXX917436 GOB917434:GOB917436 GEF917434:GEF917436 FUJ917434:FUJ917436 FKN917434:FKN917436 FAR917434:FAR917436 EQV917434:EQV917436 EGZ917434:EGZ917436 DXD917434:DXD917436 DNH917434:DNH917436 DDL917434:DDL917436 CTP917434:CTP917436 CJT917434:CJT917436 BZX917434:BZX917436 BQB917434:BQB917436 BGF917434:BGF917436 AWJ917434:AWJ917436 AMN917434:AMN917436 ACR917434:ACR917436 SV917434:SV917436 IZ917434:IZ917436 C917532:C917534 WVL851898:WVL851900 WLP851898:WLP851900 WBT851898:WBT851900 VRX851898:VRX851900 VIB851898:VIB851900 UYF851898:UYF851900 UOJ851898:UOJ851900 UEN851898:UEN851900 TUR851898:TUR851900 TKV851898:TKV851900 TAZ851898:TAZ851900 SRD851898:SRD851900 SHH851898:SHH851900 RXL851898:RXL851900 RNP851898:RNP851900 RDT851898:RDT851900 QTX851898:QTX851900 QKB851898:QKB851900 QAF851898:QAF851900 PQJ851898:PQJ851900 PGN851898:PGN851900 OWR851898:OWR851900 OMV851898:OMV851900 OCZ851898:OCZ851900 NTD851898:NTD851900 NJH851898:NJH851900 MZL851898:MZL851900 MPP851898:MPP851900 MFT851898:MFT851900 LVX851898:LVX851900 LMB851898:LMB851900 LCF851898:LCF851900 KSJ851898:KSJ851900 KIN851898:KIN851900 JYR851898:JYR851900 JOV851898:JOV851900 JEZ851898:JEZ851900 IVD851898:IVD851900 ILH851898:ILH851900 IBL851898:IBL851900 HRP851898:HRP851900 HHT851898:HHT851900 GXX851898:GXX851900 GOB851898:GOB851900 GEF851898:GEF851900 FUJ851898:FUJ851900 FKN851898:FKN851900 FAR851898:FAR851900 EQV851898:EQV851900 EGZ851898:EGZ851900 DXD851898:DXD851900 DNH851898:DNH851900 DDL851898:DDL851900 CTP851898:CTP851900 CJT851898:CJT851900 BZX851898:BZX851900 BQB851898:BQB851900 BGF851898:BGF851900 AWJ851898:AWJ851900 AMN851898:AMN851900 ACR851898:ACR851900 SV851898:SV851900 IZ851898:IZ851900 C851996:C851998 WVL786362:WVL786364 WLP786362:WLP786364 WBT786362:WBT786364 VRX786362:VRX786364 VIB786362:VIB786364 UYF786362:UYF786364 UOJ786362:UOJ786364 UEN786362:UEN786364 TUR786362:TUR786364 TKV786362:TKV786364 TAZ786362:TAZ786364 SRD786362:SRD786364 SHH786362:SHH786364 RXL786362:RXL786364 RNP786362:RNP786364 RDT786362:RDT786364 QTX786362:QTX786364 QKB786362:QKB786364 QAF786362:QAF786364 PQJ786362:PQJ786364 PGN786362:PGN786364 OWR786362:OWR786364 OMV786362:OMV786364 OCZ786362:OCZ786364 NTD786362:NTD786364 NJH786362:NJH786364 MZL786362:MZL786364 MPP786362:MPP786364 MFT786362:MFT786364 LVX786362:LVX786364 LMB786362:LMB786364 LCF786362:LCF786364 KSJ786362:KSJ786364 KIN786362:KIN786364 JYR786362:JYR786364 JOV786362:JOV786364 JEZ786362:JEZ786364 IVD786362:IVD786364 ILH786362:ILH786364 IBL786362:IBL786364 HRP786362:HRP786364 HHT786362:HHT786364 GXX786362:GXX786364 GOB786362:GOB786364 GEF786362:GEF786364 FUJ786362:FUJ786364 FKN786362:FKN786364 FAR786362:FAR786364 EQV786362:EQV786364 EGZ786362:EGZ786364 DXD786362:DXD786364 DNH786362:DNH786364 DDL786362:DDL786364 CTP786362:CTP786364 CJT786362:CJT786364 BZX786362:BZX786364 BQB786362:BQB786364 BGF786362:BGF786364 AWJ786362:AWJ786364 AMN786362:AMN786364 ACR786362:ACR786364 SV786362:SV786364 IZ786362:IZ786364 C786460:C786462 WVL720826:WVL720828 WLP720826:WLP720828 WBT720826:WBT720828 VRX720826:VRX720828 VIB720826:VIB720828 UYF720826:UYF720828 UOJ720826:UOJ720828 UEN720826:UEN720828 TUR720826:TUR720828 TKV720826:TKV720828 TAZ720826:TAZ720828 SRD720826:SRD720828 SHH720826:SHH720828 RXL720826:RXL720828 RNP720826:RNP720828 RDT720826:RDT720828 QTX720826:QTX720828 QKB720826:QKB720828 QAF720826:QAF720828 PQJ720826:PQJ720828 PGN720826:PGN720828 OWR720826:OWR720828 OMV720826:OMV720828 OCZ720826:OCZ720828 NTD720826:NTD720828 NJH720826:NJH720828 MZL720826:MZL720828 MPP720826:MPP720828 MFT720826:MFT720828 LVX720826:LVX720828 LMB720826:LMB720828 LCF720826:LCF720828 KSJ720826:KSJ720828 KIN720826:KIN720828 JYR720826:JYR720828 JOV720826:JOV720828 JEZ720826:JEZ720828 IVD720826:IVD720828 ILH720826:ILH720828 IBL720826:IBL720828 HRP720826:HRP720828 HHT720826:HHT720828 GXX720826:GXX720828 GOB720826:GOB720828 GEF720826:GEF720828 FUJ720826:FUJ720828 FKN720826:FKN720828 FAR720826:FAR720828 EQV720826:EQV720828 EGZ720826:EGZ720828 DXD720826:DXD720828 DNH720826:DNH720828 DDL720826:DDL720828 CTP720826:CTP720828 CJT720826:CJT720828 BZX720826:BZX720828 BQB720826:BQB720828 BGF720826:BGF720828 AWJ720826:AWJ720828 AMN720826:AMN720828 ACR720826:ACR720828 SV720826:SV720828 IZ720826:IZ720828 C720924:C720926 WVL655290:WVL655292 WLP655290:WLP655292 WBT655290:WBT655292 VRX655290:VRX655292 VIB655290:VIB655292 UYF655290:UYF655292 UOJ655290:UOJ655292 UEN655290:UEN655292 TUR655290:TUR655292 TKV655290:TKV655292 TAZ655290:TAZ655292 SRD655290:SRD655292 SHH655290:SHH655292 RXL655290:RXL655292 RNP655290:RNP655292 RDT655290:RDT655292 QTX655290:QTX655292 QKB655290:QKB655292 QAF655290:QAF655292 PQJ655290:PQJ655292 PGN655290:PGN655292 OWR655290:OWR655292 OMV655290:OMV655292 OCZ655290:OCZ655292 NTD655290:NTD655292 NJH655290:NJH655292 MZL655290:MZL655292 MPP655290:MPP655292 MFT655290:MFT655292 LVX655290:LVX655292 LMB655290:LMB655292 LCF655290:LCF655292 KSJ655290:KSJ655292 KIN655290:KIN655292 JYR655290:JYR655292 JOV655290:JOV655292 JEZ655290:JEZ655292 IVD655290:IVD655292 ILH655290:ILH655292 IBL655290:IBL655292 HRP655290:HRP655292 HHT655290:HHT655292 GXX655290:GXX655292 GOB655290:GOB655292 GEF655290:GEF655292 FUJ655290:FUJ655292 FKN655290:FKN655292 FAR655290:FAR655292 EQV655290:EQV655292 EGZ655290:EGZ655292 DXD655290:DXD655292 DNH655290:DNH655292 DDL655290:DDL655292 CTP655290:CTP655292 CJT655290:CJT655292 BZX655290:BZX655292 BQB655290:BQB655292 BGF655290:BGF655292 AWJ655290:AWJ655292 AMN655290:AMN655292 ACR655290:ACR655292 SV655290:SV655292 IZ655290:IZ655292 C655388:C655390 WVL589754:WVL589756 WLP589754:WLP589756 WBT589754:WBT589756 VRX589754:VRX589756 VIB589754:VIB589756 UYF589754:UYF589756 UOJ589754:UOJ589756 UEN589754:UEN589756 TUR589754:TUR589756 TKV589754:TKV589756 TAZ589754:TAZ589756 SRD589754:SRD589756 SHH589754:SHH589756 RXL589754:RXL589756 RNP589754:RNP589756 RDT589754:RDT589756 QTX589754:QTX589756 QKB589754:QKB589756 QAF589754:QAF589756 PQJ589754:PQJ589756 PGN589754:PGN589756 OWR589754:OWR589756 OMV589754:OMV589756 OCZ589754:OCZ589756 NTD589754:NTD589756 NJH589754:NJH589756 MZL589754:MZL589756 MPP589754:MPP589756 MFT589754:MFT589756 LVX589754:LVX589756 LMB589754:LMB589756 LCF589754:LCF589756 KSJ589754:KSJ589756 KIN589754:KIN589756 JYR589754:JYR589756 JOV589754:JOV589756 JEZ589754:JEZ589756 IVD589754:IVD589756 ILH589754:ILH589756 IBL589754:IBL589756 HRP589754:HRP589756 HHT589754:HHT589756 GXX589754:GXX589756 GOB589754:GOB589756 GEF589754:GEF589756 FUJ589754:FUJ589756 FKN589754:FKN589756 FAR589754:FAR589756 EQV589754:EQV589756 EGZ589754:EGZ589756 DXD589754:DXD589756 DNH589754:DNH589756 DDL589754:DDL589756 CTP589754:CTP589756 CJT589754:CJT589756 BZX589754:BZX589756 BQB589754:BQB589756 BGF589754:BGF589756 AWJ589754:AWJ589756 AMN589754:AMN589756 ACR589754:ACR589756 SV589754:SV589756 IZ589754:IZ589756 C589852:C589854 WVL524218:WVL524220 WLP524218:WLP524220 WBT524218:WBT524220 VRX524218:VRX524220 VIB524218:VIB524220 UYF524218:UYF524220 UOJ524218:UOJ524220 UEN524218:UEN524220 TUR524218:TUR524220 TKV524218:TKV524220 TAZ524218:TAZ524220 SRD524218:SRD524220 SHH524218:SHH524220 RXL524218:RXL524220 RNP524218:RNP524220 RDT524218:RDT524220 QTX524218:QTX524220 QKB524218:QKB524220 QAF524218:QAF524220 PQJ524218:PQJ524220 PGN524218:PGN524220 OWR524218:OWR524220 OMV524218:OMV524220 OCZ524218:OCZ524220 NTD524218:NTD524220 NJH524218:NJH524220 MZL524218:MZL524220 MPP524218:MPP524220 MFT524218:MFT524220 LVX524218:LVX524220 LMB524218:LMB524220 LCF524218:LCF524220 KSJ524218:KSJ524220 KIN524218:KIN524220 JYR524218:JYR524220 JOV524218:JOV524220 JEZ524218:JEZ524220 IVD524218:IVD524220 ILH524218:ILH524220 IBL524218:IBL524220 HRP524218:HRP524220 HHT524218:HHT524220 GXX524218:GXX524220 GOB524218:GOB524220 GEF524218:GEF524220 FUJ524218:FUJ524220 FKN524218:FKN524220 FAR524218:FAR524220 EQV524218:EQV524220 EGZ524218:EGZ524220 DXD524218:DXD524220 DNH524218:DNH524220 DDL524218:DDL524220 CTP524218:CTP524220 CJT524218:CJT524220 BZX524218:BZX524220 BQB524218:BQB524220 BGF524218:BGF524220 AWJ524218:AWJ524220 AMN524218:AMN524220 ACR524218:ACR524220 SV524218:SV524220 IZ524218:IZ524220 C524316:C524318 WVL458682:WVL458684 WLP458682:WLP458684 WBT458682:WBT458684 VRX458682:VRX458684 VIB458682:VIB458684 UYF458682:UYF458684 UOJ458682:UOJ458684 UEN458682:UEN458684 TUR458682:TUR458684 TKV458682:TKV458684 TAZ458682:TAZ458684 SRD458682:SRD458684 SHH458682:SHH458684 RXL458682:RXL458684 RNP458682:RNP458684 RDT458682:RDT458684 QTX458682:QTX458684 QKB458682:QKB458684 QAF458682:QAF458684 PQJ458682:PQJ458684 PGN458682:PGN458684 OWR458682:OWR458684 OMV458682:OMV458684 OCZ458682:OCZ458684 NTD458682:NTD458684 NJH458682:NJH458684 MZL458682:MZL458684 MPP458682:MPP458684 MFT458682:MFT458684 LVX458682:LVX458684 LMB458682:LMB458684 LCF458682:LCF458684 KSJ458682:KSJ458684 KIN458682:KIN458684 JYR458682:JYR458684 JOV458682:JOV458684 JEZ458682:JEZ458684 IVD458682:IVD458684 ILH458682:ILH458684 IBL458682:IBL458684 HRP458682:HRP458684 HHT458682:HHT458684 GXX458682:GXX458684 GOB458682:GOB458684 GEF458682:GEF458684 FUJ458682:FUJ458684 FKN458682:FKN458684 FAR458682:FAR458684 EQV458682:EQV458684 EGZ458682:EGZ458684 DXD458682:DXD458684 DNH458682:DNH458684 DDL458682:DDL458684 CTP458682:CTP458684 CJT458682:CJT458684 BZX458682:BZX458684 BQB458682:BQB458684 BGF458682:BGF458684 AWJ458682:AWJ458684 AMN458682:AMN458684 ACR458682:ACR458684 SV458682:SV458684 IZ458682:IZ458684 C458780:C458782 WVL393146:WVL393148 WLP393146:WLP393148 WBT393146:WBT393148 VRX393146:VRX393148 VIB393146:VIB393148 UYF393146:UYF393148 UOJ393146:UOJ393148 UEN393146:UEN393148 TUR393146:TUR393148 TKV393146:TKV393148 TAZ393146:TAZ393148 SRD393146:SRD393148 SHH393146:SHH393148 RXL393146:RXL393148 RNP393146:RNP393148 RDT393146:RDT393148 QTX393146:QTX393148 QKB393146:QKB393148 QAF393146:QAF393148 PQJ393146:PQJ393148 PGN393146:PGN393148 OWR393146:OWR393148 OMV393146:OMV393148 OCZ393146:OCZ393148 NTD393146:NTD393148 NJH393146:NJH393148 MZL393146:MZL393148 MPP393146:MPP393148 MFT393146:MFT393148 LVX393146:LVX393148 LMB393146:LMB393148 LCF393146:LCF393148 KSJ393146:KSJ393148 KIN393146:KIN393148 JYR393146:JYR393148 JOV393146:JOV393148 JEZ393146:JEZ393148 IVD393146:IVD393148 ILH393146:ILH393148 IBL393146:IBL393148 HRP393146:HRP393148 HHT393146:HHT393148 GXX393146:GXX393148 GOB393146:GOB393148 GEF393146:GEF393148 FUJ393146:FUJ393148 FKN393146:FKN393148 FAR393146:FAR393148 EQV393146:EQV393148 EGZ393146:EGZ393148 DXD393146:DXD393148 DNH393146:DNH393148 DDL393146:DDL393148 CTP393146:CTP393148 CJT393146:CJT393148 BZX393146:BZX393148 BQB393146:BQB393148 BGF393146:BGF393148 AWJ393146:AWJ393148 AMN393146:AMN393148 ACR393146:ACR393148 SV393146:SV393148 IZ393146:IZ393148 C393244:C393246 WVL327610:WVL327612 WLP327610:WLP327612 WBT327610:WBT327612 VRX327610:VRX327612 VIB327610:VIB327612 UYF327610:UYF327612 UOJ327610:UOJ327612 UEN327610:UEN327612 TUR327610:TUR327612 TKV327610:TKV327612 TAZ327610:TAZ327612 SRD327610:SRD327612 SHH327610:SHH327612 RXL327610:RXL327612 RNP327610:RNP327612 RDT327610:RDT327612 QTX327610:QTX327612 QKB327610:QKB327612 QAF327610:QAF327612 PQJ327610:PQJ327612 PGN327610:PGN327612 OWR327610:OWR327612 OMV327610:OMV327612 OCZ327610:OCZ327612 NTD327610:NTD327612 NJH327610:NJH327612 MZL327610:MZL327612 MPP327610:MPP327612 MFT327610:MFT327612 LVX327610:LVX327612 LMB327610:LMB327612 LCF327610:LCF327612 KSJ327610:KSJ327612 KIN327610:KIN327612 JYR327610:JYR327612 JOV327610:JOV327612 JEZ327610:JEZ327612 IVD327610:IVD327612 ILH327610:ILH327612 IBL327610:IBL327612 HRP327610:HRP327612 HHT327610:HHT327612 GXX327610:GXX327612 GOB327610:GOB327612 GEF327610:GEF327612 FUJ327610:FUJ327612 FKN327610:FKN327612 FAR327610:FAR327612 EQV327610:EQV327612 EGZ327610:EGZ327612 DXD327610:DXD327612 DNH327610:DNH327612 DDL327610:DDL327612 CTP327610:CTP327612 CJT327610:CJT327612 BZX327610:BZX327612 BQB327610:BQB327612 BGF327610:BGF327612 AWJ327610:AWJ327612 AMN327610:AMN327612 ACR327610:ACR327612 SV327610:SV327612 IZ327610:IZ327612 C327708:C327710 WVL262074:WVL262076 WLP262074:WLP262076 WBT262074:WBT262076 VRX262074:VRX262076 VIB262074:VIB262076 UYF262074:UYF262076 UOJ262074:UOJ262076 UEN262074:UEN262076 TUR262074:TUR262076 TKV262074:TKV262076 TAZ262074:TAZ262076 SRD262074:SRD262076 SHH262074:SHH262076 RXL262074:RXL262076 RNP262074:RNP262076 RDT262074:RDT262076 QTX262074:QTX262076 QKB262074:QKB262076 QAF262074:QAF262076 PQJ262074:PQJ262076 PGN262074:PGN262076 OWR262074:OWR262076 OMV262074:OMV262076 OCZ262074:OCZ262076 NTD262074:NTD262076 NJH262074:NJH262076 MZL262074:MZL262076 MPP262074:MPP262076 MFT262074:MFT262076 LVX262074:LVX262076 LMB262074:LMB262076 LCF262074:LCF262076 KSJ262074:KSJ262076 KIN262074:KIN262076 JYR262074:JYR262076 JOV262074:JOV262076 JEZ262074:JEZ262076 IVD262074:IVD262076 ILH262074:ILH262076 IBL262074:IBL262076 HRP262074:HRP262076 HHT262074:HHT262076 GXX262074:GXX262076 GOB262074:GOB262076 GEF262074:GEF262076 FUJ262074:FUJ262076 FKN262074:FKN262076 FAR262074:FAR262076 EQV262074:EQV262076 EGZ262074:EGZ262076 DXD262074:DXD262076 DNH262074:DNH262076 DDL262074:DDL262076 CTP262074:CTP262076 CJT262074:CJT262076 BZX262074:BZX262076 BQB262074:BQB262076 BGF262074:BGF262076 AWJ262074:AWJ262076 AMN262074:AMN262076 ACR262074:ACR262076 SV262074:SV262076 IZ262074:IZ262076 C262172:C262174 WVL196538:WVL196540 WLP196538:WLP196540 WBT196538:WBT196540 VRX196538:VRX196540 VIB196538:VIB196540 UYF196538:UYF196540 UOJ196538:UOJ196540 UEN196538:UEN196540 TUR196538:TUR196540 TKV196538:TKV196540 TAZ196538:TAZ196540 SRD196538:SRD196540 SHH196538:SHH196540 RXL196538:RXL196540 RNP196538:RNP196540 RDT196538:RDT196540 QTX196538:QTX196540 QKB196538:QKB196540 QAF196538:QAF196540 PQJ196538:PQJ196540 PGN196538:PGN196540 OWR196538:OWR196540 OMV196538:OMV196540 OCZ196538:OCZ196540 NTD196538:NTD196540 NJH196538:NJH196540 MZL196538:MZL196540 MPP196538:MPP196540 MFT196538:MFT196540 LVX196538:LVX196540 LMB196538:LMB196540 LCF196538:LCF196540 KSJ196538:KSJ196540 KIN196538:KIN196540 JYR196538:JYR196540 JOV196538:JOV196540 JEZ196538:JEZ196540 IVD196538:IVD196540 ILH196538:ILH196540 IBL196538:IBL196540 HRP196538:HRP196540 HHT196538:HHT196540 GXX196538:GXX196540 GOB196538:GOB196540 GEF196538:GEF196540 FUJ196538:FUJ196540 FKN196538:FKN196540 FAR196538:FAR196540 EQV196538:EQV196540 EGZ196538:EGZ196540 DXD196538:DXD196540 DNH196538:DNH196540 DDL196538:DDL196540 CTP196538:CTP196540 CJT196538:CJT196540 BZX196538:BZX196540 BQB196538:BQB196540 BGF196538:BGF196540 AWJ196538:AWJ196540 AMN196538:AMN196540 ACR196538:ACR196540 SV196538:SV196540 IZ196538:IZ196540 C196636:C196638 WVL131002:WVL131004 WLP131002:WLP131004 WBT131002:WBT131004 VRX131002:VRX131004 VIB131002:VIB131004 UYF131002:UYF131004 UOJ131002:UOJ131004 UEN131002:UEN131004 TUR131002:TUR131004 TKV131002:TKV131004 TAZ131002:TAZ131004 SRD131002:SRD131004 SHH131002:SHH131004 RXL131002:RXL131004 RNP131002:RNP131004 RDT131002:RDT131004 QTX131002:QTX131004 QKB131002:QKB131004 QAF131002:QAF131004 PQJ131002:PQJ131004 PGN131002:PGN131004 OWR131002:OWR131004 OMV131002:OMV131004 OCZ131002:OCZ131004 NTD131002:NTD131004 NJH131002:NJH131004 MZL131002:MZL131004 MPP131002:MPP131004 MFT131002:MFT131004 LVX131002:LVX131004 LMB131002:LMB131004 LCF131002:LCF131004 KSJ131002:KSJ131004 KIN131002:KIN131004 JYR131002:JYR131004 JOV131002:JOV131004 JEZ131002:JEZ131004 IVD131002:IVD131004 ILH131002:ILH131004 IBL131002:IBL131004 HRP131002:HRP131004 HHT131002:HHT131004 GXX131002:GXX131004 GOB131002:GOB131004 GEF131002:GEF131004 FUJ131002:FUJ131004 FKN131002:FKN131004 FAR131002:FAR131004 EQV131002:EQV131004 EGZ131002:EGZ131004 DXD131002:DXD131004 DNH131002:DNH131004 DDL131002:DDL131004 CTP131002:CTP131004 CJT131002:CJT131004 BZX131002:BZX131004 BQB131002:BQB131004 BGF131002:BGF131004 AWJ131002:AWJ131004 AMN131002:AMN131004 ACR131002:ACR131004 SV131002:SV131004 IZ131002:IZ131004 C131100:C131102 WVL65466:WVL65468 WLP65466:WLP65468 WBT65466:WBT65468 VRX65466:VRX65468 VIB65466:VIB65468 UYF65466:UYF65468 UOJ65466:UOJ65468 UEN65466:UEN65468 TUR65466:TUR65468 TKV65466:TKV65468 TAZ65466:TAZ65468 SRD65466:SRD65468 SHH65466:SHH65468 RXL65466:RXL65468 RNP65466:RNP65468 RDT65466:RDT65468 QTX65466:QTX65468 QKB65466:QKB65468 QAF65466:QAF65468 PQJ65466:PQJ65468 PGN65466:PGN65468 OWR65466:OWR65468 OMV65466:OMV65468 OCZ65466:OCZ65468 NTD65466:NTD65468 NJH65466:NJH65468 MZL65466:MZL65468 MPP65466:MPP65468 MFT65466:MFT65468 LVX65466:LVX65468 LMB65466:LMB65468 LCF65466:LCF65468 KSJ65466:KSJ65468 KIN65466:KIN65468 JYR65466:JYR65468 JOV65466:JOV65468 JEZ65466:JEZ65468 IVD65466:IVD65468 ILH65466:ILH65468 IBL65466:IBL65468 HRP65466:HRP65468 HHT65466:HHT65468 GXX65466:GXX65468 GOB65466:GOB65468 GEF65466:GEF65468 FUJ65466:FUJ65468 FKN65466:FKN65468 FAR65466:FAR65468 EQV65466:EQV65468 EGZ65466:EGZ65468 DXD65466:DXD65468 DNH65466:DNH65468 DDL65466:DDL65468 CTP65466:CTP65468 CJT65466:CJT65468 BZX65466:BZX65468 BQB65466:BQB65468 BGF65466:BGF65468 AWJ65466:AWJ65468 AMN65466:AMN65468 ACR65466:ACR65468 SV65466:SV65468 IZ65466:IZ65468 C65564:C65566 WVL982956:WVL982967 WLP982956:WLP982967 WBT982956:WBT982967 VRX982956:VRX982967 VIB982956:VIB982967 UYF982956:UYF982967 UOJ982956:UOJ982967 UEN982956:UEN982967 TUR982956:TUR982967 TKV982956:TKV982967 TAZ982956:TAZ982967 SRD982956:SRD982967 SHH982956:SHH982967 RXL982956:RXL982967 RNP982956:RNP982967 RDT982956:RDT982967 QTX982956:QTX982967 QKB982956:QKB982967 QAF982956:QAF982967 PQJ982956:PQJ982967 PGN982956:PGN982967 OWR982956:OWR982967 OMV982956:OMV982967 OCZ982956:OCZ982967 NTD982956:NTD982967 NJH982956:NJH982967 MZL982956:MZL982967 MPP982956:MPP982967 MFT982956:MFT982967 LVX982956:LVX982967 LMB982956:LMB982967 LCF982956:LCF982967 KSJ982956:KSJ982967 KIN982956:KIN982967 JYR982956:JYR982967 JOV982956:JOV982967 JEZ982956:JEZ982967 IVD982956:IVD982967 ILH982956:ILH982967 IBL982956:IBL982967 HRP982956:HRP982967 HHT982956:HHT982967 GXX982956:GXX982967 GOB982956:GOB982967 GEF982956:GEF982967 FUJ982956:FUJ982967 FKN982956:FKN982967 FAR982956:FAR982967 EQV982956:EQV982967 EGZ982956:EGZ982967 DXD982956:DXD982967 DNH982956:DNH982967 DDL982956:DDL982967 CTP982956:CTP982967 CJT982956:CJT982967 BZX982956:BZX982967 BQB982956:BQB982967 BGF982956:BGF982967 AWJ982956:AWJ982967 AMN982956:AMN982967 ACR982956:ACR982967 SV982956:SV982967 IZ982956:IZ982967 C983054:C983065 WVL917420:WVL917431 WLP917420:WLP917431 WBT917420:WBT917431 VRX917420:VRX917431 VIB917420:VIB917431 UYF917420:UYF917431 UOJ917420:UOJ917431 UEN917420:UEN917431 TUR917420:TUR917431 TKV917420:TKV917431 TAZ917420:TAZ917431 SRD917420:SRD917431 SHH917420:SHH917431 RXL917420:RXL917431 RNP917420:RNP917431 RDT917420:RDT917431 QTX917420:QTX917431 QKB917420:QKB917431 QAF917420:QAF917431 PQJ917420:PQJ917431 PGN917420:PGN917431 OWR917420:OWR917431 OMV917420:OMV917431 OCZ917420:OCZ917431 NTD917420:NTD917431 NJH917420:NJH917431 MZL917420:MZL917431 MPP917420:MPP917431 MFT917420:MFT917431 LVX917420:LVX917431 LMB917420:LMB917431 LCF917420:LCF917431 KSJ917420:KSJ917431 KIN917420:KIN917431 JYR917420:JYR917431 JOV917420:JOV917431 JEZ917420:JEZ917431 IVD917420:IVD917431 ILH917420:ILH917431 IBL917420:IBL917431 HRP917420:HRP917431 HHT917420:HHT917431 GXX917420:GXX917431 GOB917420:GOB917431 GEF917420:GEF917431 FUJ917420:FUJ917431 FKN917420:FKN917431 FAR917420:FAR917431 EQV917420:EQV917431 EGZ917420:EGZ917431 DXD917420:DXD917431 DNH917420:DNH917431 DDL917420:DDL917431 CTP917420:CTP917431 CJT917420:CJT917431 BZX917420:BZX917431 BQB917420:BQB917431 BGF917420:BGF917431 AWJ917420:AWJ917431 AMN917420:AMN917431 ACR917420:ACR917431 SV917420:SV917431 IZ917420:IZ917431 C917518:C917529 WVL851884:WVL851895 WLP851884:WLP851895 WBT851884:WBT851895 VRX851884:VRX851895 VIB851884:VIB851895 UYF851884:UYF851895 UOJ851884:UOJ851895 UEN851884:UEN851895 TUR851884:TUR851895 TKV851884:TKV851895 TAZ851884:TAZ851895 SRD851884:SRD851895 SHH851884:SHH851895 RXL851884:RXL851895 RNP851884:RNP851895 RDT851884:RDT851895 QTX851884:QTX851895 QKB851884:QKB851895 QAF851884:QAF851895 PQJ851884:PQJ851895 PGN851884:PGN851895 OWR851884:OWR851895 OMV851884:OMV851895 OCZ851884:OCZ851895 NTD851884:NTD851895 NJH851884:NJH851895 MZL851884:MZL851895 MPP851884:MPP851895 MFT851884:MFT851895 LVX851884:LVX851895 LMB851884:LMB851895 LCF851884:LCF851895 KSJ851884:KSJ851895 KIN851884:KIN851895 JYR851884:JYR851895 JOV851884:JOV851895 JEZ851884:JEZ851895 IVD851884:IVD851895 ILH851884:ILH851895 IBL851884:IBL851895 HRP851884:HRP851895 HHT851884:HHT851895 GXX851884:GXX851895 GOB851884:GOB851895 GEF851884:GEF851895 FUJ851884:FUJ851895 FKN851884:FKN851895 FAR851884:FAR851895 EQV851884:EQV851895 EGZ851884:EGZ851895 DXD851884:DXD851895 DNH851884:DNH851895 DDL851884:DDL851895 CTP851884:CTP851895 CJT851884:CJT851895 BZX851884:BZX851895 BQB851884:BQB851895 BGF851884:BGF851895 AWJ851884:AWJ851895 AMN851884:AMN851895 ACR851884:ACR851895 SV851884:SV851895 IZ851884:IZ851895 C851982:C851993 WVL786348:WVL786359 WLP786348:WLP786359 WBT786348:WBT786359 VRX786348:VRX786359 VIB786348:VIB786359 UYF786348:UYF786359 UOJ786348:UOJ786359 UEN786348:UEN786359 TUR786348:TUR786359 TKV786348:TKV786359 TAZ786348:TAZ786359 SRD786348:SRD786359 SHH786348:SHH786359 RXL786348:RXL786359 RNP786348:RNP786359 RDT786348:RDT786359 QTX786348:QTX786359 QKB786348:QKB786359 QAF786348:QAF786359 PQJ786348:PQJ786359 PGN786348:PGN786359 OWR786348:OWR786359 OMV786348:OMV786359 OCZ786348:OCZ786359 NTD786348:NTD786359 NJH786348:NJH786359 MZL786348:MZL786359 MPP786348:MPP786359 MFT786348:MFT786359 LVX786348:LVX786359 LMB786348:LMB786359 LCF786348:LCF786359 KSJ786348:KSJ786359 KIN786348:KIN786359 JYR786348:JYR786359 JOV786348:JOV786359 JEZ786348:JEZ786359 IVD786348:IVD786359 ILH786348:ILH786359 IBL786348:IBL786359 HRP786348:HRP786359 HHT786348:HHT786359 GXX786348:GXX786359 GOB786348:GOB786359 GEF786348:GEF786359 FUJ786348:FUJ786359 FKN786348:FKN786359 FAR786348:FAR786359 EQV786348:EQV786359 EGZ786348:EGZ786359 DXD786348:DXD786359 DNH786348:DNH786359 DDL786348:DDL786359 CTP786348:CTP786359 CJT786348:CJT786359 BZX786348:BZX786359 BQB786348:BQB786359 BGF786348:BGF786359 AWJ786348:AWJ786359 AMN786348:AMN786359 ACR786348:ACR786359 SV786348:SV786359 IZ786348:IZ786359 C786446:C786457 WVL720812:WVL720823 WLP720812:WLP720823 WBT720812:WBT720823 VRX720812:VRX720823 VIB720812:VIB720823 UYF720812:UYF720823 UOJ720812:UOJ720823 UEN720812:UEN720823 TUR720812:TUR720823 TKV720812:TKV720823 TAZ720812:TAZ720823 SRD720812:SRD720823 SHH720812:SHH720823 RXL720812:RXL720823 RNP720812:RNP720823 RDT720812:RDT720823 QTX720812:QTX720823 QKB720812:QKB720823 QAF720812:QAF720823 PQJ720812:PQJ720823 PGN720812:PGN720823 OWR720812:OWR720823 OMV720812:OMV720823 OCZ720812:OCZ720823 NTD720812:NTD720823 NJH720812:NJH720823 MZL720812:MZL720823 MPP720812:MPP720823 MFT720812:MFT720823 LVX720812:LVX720823 LMB720812:LMB720823 LCF720812:LCF720823 KSJ720812:KSJ720823 KIN720812:KIN720823 JYR720812:JYR720823 JOV720812:JOV720823 JEZ720812:JEZ720823 IVD720812:IVD720823 ILH720812:ILH720823 IBL720812:IBL720823 HRP720812:HRP720823 HHT720812:HHT720823 GXX720812:GXX720823 GOB720812:GOB720823 GEF720812:GEF720823 FUJ720812:FUJ720823 FKN720812:FKN720823 FAR720812:FAR720823 EQV720812:EQV720823 EGZ720812:EGZ720823 DXD720812:DXD720823 DNH720812:DNH720823 DDL720812:DDL720823 CTP720812:CTP720823 CJT720812:CJT720823 BZX720812:BZX720823 BQB720812:BQB720823 BGF720812:BGF720823 AWJ720812:AWJ720823 AMN720812:AMN720823 ACR720812:ACR720823 SV720812:SV720823 IZ720812:IZ720823 C720910:C720921 WVL655276:WVL655287 WLP655276:WLP655287 WBT655276:WBT655287 VRX655276:VRX655287 VIB655276:VIB655287 UYF655276:UYF655287 UOJ655276:UOJ655287 UEN655276:UEN655287 TUR655276:TUR655287 TKV655276:TKV655287 TAZ655276:TAZ655287 SRD655276:SRD655287 SHH655276:SHH655287 RXL655276:RXL655287 RNP655276:RNP655287 RDT655276:RDT655287 QTX655276:QTX655287 QKB655276:QKB655287 QAF655276:QAF655287 PQJ655276:PQJ655287 PGN655276:PGN655287 OWR655276:OWR655287 OMV655276:OMV655287 OCZ655276:OCZ655287 NTD655276:NTD655287 NJH655276:NJH655287 MZL655276:MZL655287 MPP655276:MPP655287 MFT655276:MFT655287 LVX655276:LVX655287 LMB655276:LMB655287 LCF655276:LCF655287 KSJ655276:KSJ655287 KIN655276:KIN655287 JYR655276:JYR655287 JOV655276:JOV655287 JEZ655276:JEZ655287 IVD655276:IVD655287 ILH655276:ILH655287 IBL655276:IBL655287 HRP655276:HRP655287 HHT655276:HHT655287 GXX655276:GXX655287 GOB655276:GOB655287 GEF655276:GEF655287 FUJ655276:FUJ655287 FKN655276:FKN655287 FAR655276:FAR655287 EQV655276:EQV655287 EGZ655276:EGZ655287 DXD655276:DXD655287 DNH655276:DNH655287 DDL655276:DDL655287 CTP655276:CTP655287 CJT655276:CJT655287 BZX655276:BZX655287 BQB655276:BQB655287 BGF655276:BGF655287 AWJ655276:AWJ655287 AMN655276:AMN655287 ACR655276:ACR655287 SV655276:SV655287 IZ655276:IZ655287 C655374:C655385 WVL589740:WVL589751 WLP589740:WLP589751 WBT589740:WBT589751 VRX589740:VRX589751 VIB589740:VIB589751 UYF589740:UYF589751 UOJ589740:UOJ589751 UEN589740:UEN589751 TUR589740:TUR589751 TKV589740:TKV589751 TAZ589740:TAZ589751 SRD589740:SRD589751 SHH589740:SHH589751 RXL589740:RXL589751 RNP589740:RNP589751 RDT589740:RDT589751 QTX589740:QTX589751 QKB589740:QKB589751 QAF589740:QAF589751 PQJ589740:PQJ589751 PGN589740:PGN589751 OWR589740:OWR589751 OMV589740:OMV589751 OCZ589740:OCZ589751 NTD589740:NTD589751 NJH589740:NJH589751 MZL589740:MZL589751 MPP589740:MPP589751 MFT589740:MFT589751 LVX589740:LVX589751 LMB589740:LMB589751 LCF589740:LCF589751 KSJ589740:KSJ589751 KIN589740:KIN589751 JYR589740:JYR589751 JOV589740:JOV589751 JEZ589740:JEZ589751 IVD589740:IVD589751 ILH589740:ILH589751 IBL589740:IBL589751 HRP589740:HRP589751 HHT589740:HHT589751 GXX589740:GXX589751 GOB589740:GOB589751 GEF589740:GEF589751 FUJ589740:FUJ589751 FKN589740:FKN589751 FAR589740:FAR589751 EQV589740:EQV589751 EGZ589740:EGZ589751 DXD589740:DXD589751 DNH589740:DNH589751 DDL589740:DDL589751 CTP589740:CTP589751 CJT589740:CJT589751 BZX589740:BZX589751 BQB589740:BQB589751 BGF589740:BGF589751 AWJ589740:AWJ589751 AMN589740:AMN589751 ACR589740:ACR589751 SV589740:SV589751 IZ589740:IZ589751 C589838:C589849 WVL524204:WVL524215 WLP524204:WLP524215 WBT524204:WBT524215 VRX524204:VRX524215 VIB524204:VIB524215 UYF524204:UYF524215 UOJ524204:UOJ524215 UEN524204:UEN524215 TUR524204:TUR524215 TKV524204:TKV524215 TAZ524204:TAZ524215 SRD524204:SRD524215 SHH524204:SHH524215 RXL524204:RXL524215 RNP524204:RNP524215 RDT524204:RDT524215 QTX524204:QTX524215 QKB524204:QKB524215 QAF524204:QAF524215 PQJ524204:PQJ524215 PGN524204:PGN524215 OWR524204:OWR524215 OMV524204:OMV524215 OCZ524204:OCZ524215 NTD524204:NTD524215 NJH524204:NJH524215 MZL524204:MZL524215 MPP524204:MPP524215 MFT524204:MFT524215 LVX524204:LVX524215 LMB524204:LMB524215 LCF524204:LCF524215 KSJ524204:KSJ524215 KIN524204:KIN524215 JYR524204:JYR524215 JOV524204:JOV524215 JEZ524204:JEZ524215 IVD524204:IVD524215 ILH524204:ILH524215 IBL524204:IBL524215 HRP524204:HRP524215 HHT524204:HHT524215 GXX524204:GXX524215 GOB524204:GOB524215 GEF524204:GEF524215 FUJ524204:FUJ524215 FKN524204:FKN524215 FAR524204:FAR524215 EQV524204:EQV524215 EGZ524204:EGZ524215 DXD524204:DXD524215 DNH524204:DNH524215 DDL524204:DDL524215 CTP524204:CTP524215 CJT524204:CJT524215 BZX524204:BZX524215 BQB524204:BQB524215 BGF524204:BGF524215 AWJ524204:AWJ524215 AMN524204:AMN524215 ACR524204:ACR524215 SV524204:SV524215 IZ524204:IZ524215 C524302:C524313 WVL458668:WVL458679 WLP458668:WLP458679 WBT458668:WBT458679 VRX458668:VRX458679 VIB458668:VIB458679 UYF458668:UYF458679 UOJ458668:UOJ458679 UEN458668:UEN458679 TUR458668:TUR458679 TKV458668:TKV458679 TAZ458668:TAZ458679 SRD458668:SRD458679 SHH458668:SHH458679 RXL458668:RXL458679 RNP458668:RNP458679 RDT458668:RDT458679 QTX458668:QTX458679 QKB458668:QKB458679 QAF458668:QAF458679 PQJ458668:PQJ458679 PGN458668:PGN458679 OWR458668:OWR458679 OMV458668:OMV458679 OCZ458668:OCZ458679 NTD458668:NTD458679 NJH458668:NJH458679 MZL458668:MZL458679 MPP458668:MPP458679 MFT458668:MFT458679 LVX458668:LVX458679 LMB458668:LMB458679 LCF458668:LCF458679 KSJ458668:KSJ458679 KIN458668:KIN458679 JYR458668:JYR458679 JOV458668:JOV458679 JEZ458668:JEZ458679 IVD458668:IVD458679 ILH458668:ILH458679 IBL458668:IBL458679 HRP458668:HRP458679 HHT458668:HHT458679 GXX458668:GXX458679 GOB458668:GOB458679 GEF458668:GEF458679 FUJ458668:FUJ458679 FKN458668:FKN458679 FAR458668:FAR458679 EQV458668:EQV458679 EGZ458668:EGZ458679 DXD458668:DXD458679 DNH458668:DNH458679 DDL458668:DDL458679 CTP458668:CTP458679 CJT458668:CJT458679 BZX458668:BZX458679 BQB458668:BQB458679 BGF458668:BGF458679 AWJ458668:AWJ458679 AMN458668:AMN458679 ACR458668:ACR458679 SV458668:SV458679 IZ458668:IZ458679 C458766:C458777 WVL393132:WVL393143 WLP393132:WLP393143 WBT393132:WBT393143 VRX393132:VRX393143 VIB393132:VIB393143 UYF393132:UYF393143 UOJ393132:UOJ393143 UEN393132:UEN393143 TUR393132:TUR393143 TKV393132:TKV393143 TAZ393132:TAZ393143 SRD393132:SRD393143 SHH393132:SHH393143 RXL393132:RXL393143 RNP393132:RNP393143 RDT393132:RDT393143 QTX393132:QTX393143 QKB393132:QKB393143 QAF393132:QAF393143 PQJ393132:PQJ393143 PGN393132:PGN393143 OWR393132:OWR393143 OMV393132:OMV393143 OCZ393132:OCZ393143 NTD393132:NTD393143 NJH393132:NJH393143 MZL393132:MZL393143 MPP393132:MPP393143 MFT393132:MFT393143 LVX393132:LVX393143 LMB393132:LMB393143 LCF393132:LCF393143 KSJ393132:KSJ393143 KIN393132:KIN393143 JYR393132:JYR393143 JOV393132:JOV393143 JEZ393132:JEZ393143 IVD393132:IVD393143 ILH393132:ILH393143 IBL393132:IBL393143 HRP393132:HRP393143 HHT393132:HHT393143 GXX393132:GXX393143 GOB393132:GOB393143 GEF393132:GEF393143 FUJ393132:FUJ393143 FKN393132:FKN393143 FAR393132:FAR393143 EQV393132:EQV393143 EGZ393132:EGZ393143 DXD393132:DXD393143 DNH393132:DNH393143 DDL393132:DDL393143 CTP393132:CTP393143 CJT393132:CJT393143 BZX393132:BZX393143 BQB393132:BQB393143 BGF393132:BGF393143 AWJ393132:AWJ393143 AMN393132:AMN393143 ACR393132:ACR393143 SV393132:SV393143 IZ393132:IZ393143 C393230:C393241 WVL327596:WVL327607 WLP327596:WLP327607 WBT327596:WBT327607 VRX327596:VRX327607 VIB327596:VIB327607 UYF327596:UYF327607 UOJ327596:UOJ327607 UEN327596:UEN327607 TUR327596:TUR327607 TKV327596:TKV327607 TAZ327596:TAZ327607 SRD327596:SRD327607 SHH327596:SHH327607 RXL327596:RXL327607 RNP327596:RNP327607 RDT327596:RDT327607 QTX327596:QTX327607 QKB327596:QKB327607 QAF327596:QAF327607 PQJ327596:PQJ327607 PGN327596:PGN327607 OWR327596:OWR327607 OMV327596:OMV327607 OCZ327596:OCZ327607 NTD327596:NTD327607 NJH327596:NJH327607 MZL327596:MZL327607 MPP327596:MPP327607 MFT327596:MFT327607 LVX327596:LVX327607 LMB327596:LMB327607 LCF327596:LCF327607 KSJ327596:KSJ327607 KIN327596:KIN327607 JYR327596:JYR327607 JOV327596:JOV327607 JEZ327596:JEZ327607 IVD327596:IVD327607 ILH327596:ILH327607 IBL327596:IBL327607 HRP327596:HRP327607 HHT327596:HHT327607 GXX327596:GXX327607 GOB327596:GOB327607 GEF327596:GEF327607 FUJ327596:FUJ327607 FKN327596:FKN327607 FAR327596:FAR327607 EQV327596:EQV327607 EGZ327596:EGZ327607 DXD327596:DXD327607 DNH327596:DNH327607 DDL327596:DDL327607 CTP327596:CTP327607 CJT327596:CJT327607 BZX327596:BZX327607 BQB327596:BQB327607 BGF327596:BGF327607 AWJ327596:AWJ327607 AMN327596:AMN327607 ACR327596:ACR327607 SV327596:SV327607 IZ327596:IZ327607 C327694:C327705 WVL262060:WVL262071 WLP262060:WLP262071 WBT262060:WBT262071 VRX262060:VRX262071 VIB262060:VIB262071 UYF262060:UYF262071 UOJ262060:UOJ262071 UEN262060:UEN262071 TUR262060:TUR262071 TKV262060:TKV262071 TAZ262060:TAZ262071 SRD262060:SRD262071 SHH262060:SHH262071 RXL262060:RXL262071 RNP262060:RNP262071 RDT262060:RDT262071 QTX262060:QTX262071 QKB262060:QKB262071 QAF262060:QAF262071 PQJ262060:PQJ262071 PGN262060:PGN262071 OWR262060:OWR262071 OMV262060:OMV262071 OCZ262060:OCZ262071 NTD262060:NTD262071 NJH262060:NJH262071 MZL262060:MZL262071 MPP262060:MPP262071 MFT262060:MFT262071 LVX262060:LVX262071 LMB262060:LMB262071 LCF262060:LCF262071 KSJ262060:KSJ262071 KIN262060:KIN262071 JYR262060:JYR262071 JOV262060:JOV262071 JEZ262060:JEZ262071 IVD262060:IVD262071 ILH262060:ILH262071 IBL262060:IBL262071 HRP262060:HRP262071 HHT262060:HHT262071 GXX262060:GXX262071 GOB262060:GOB262071 GEF262060:GEF262071 FUJ262060:FUJ262071 FKN262060:FKN262071 FAR262060:FAR262071 EQV262060:EQV262071 EGZ262060:EGZ262071 DXD262060:DXD262071 DNH262060:DNH262071 DDL262060:DDL262071 CTP262060:CTP262071 CJT262060:CJT262071 BZX262060:BZX262071 BQB262060:BQB262071 BGF262060:BGF262071 AWJ262060:AWJ262071 AMN262060:AMN262071 ACR262060:ACR262071 SV262060:SV262071 IZ262060:IZ262071 C262158:C262169 WVL196524:WVL196535 WLP196524:WLP196535 WBT196524:WBT196535 VRX196524:VRX196535 VIB196524:VIB196535 UYF196524:UYF196535 UOJ196524:UOJ196535 UEN196524:UEN196535 TUR196524:TUR196535 TKV196524:TKV196535 TAZ196524:TAZ196535 SRD196524:SRD196535 SHH196524:SHH196535 RXL196524:RXL196535 RNP196524:RNP196535 RDT196524:RDT196535 QTX196524:QTX196535 QKB196524:QKB196535 QAF196524:QAF196535 PQJ196524:PQJ196535 PGN196524:PGN196535 OWR196524:OWR196535 OMV196524:OMV196535 OCZ196524:OCZ196535 NTD196524:NTD196535 NJH196524:NJH196535 MZL196524:MZL196535 MPP196524:MPP196535 MFT196524:MFT196535 LVX196524:LVX196535 LMB196524:LMB196535 LCF196524:LCF196535 KSJ196524:KSJ196535 KIN196524:KIN196535 JYR196524:JYR196535 JOV196524:JOV196535 JEZ196524:JEZ196535 IVD196524:IVD196535 ILH196524:ILH196535 IBL196524:IBL196535 HRP196524:HRP196535 HHT196524:HHT196535 GXX196524:GXX196535 GOB196524:GOB196535 GEF196524:GEF196535 FUJ196524:FUJ196535 FKN196524:FKN196535 FAR196524:FAR196535 EQV196524:EQV196535 EGZ196524:EGZ196535 DXD196524:DXD196535 DNH196524:DNH196535 DDL196524:DDL196535 CTP196524:CTP196535 CJT196524:CJT196535 BZX196524:BZX196535 BQB196524:BQB196535 BGF196524:BGF196535 AWJ196524:AWJ196535 AMN196524:AMN196535 ACR196524:ACR196535 SV196524:SV196535 IZ196524:IZ196535 C196622:C196633 WVL130988:WVL130999 WLP130988:WLP130999 WBT130988:WBT130999 VRX130988:VRX130999 VIB130988:VIB130999 UYF130988:UYF130999 UOJ130988:UOJ130999 UEN130988:UEN130999 TUR130988:TUR130999 TKV130988:TKV130999 TAZ130988:TAZ130999 SRD130988:SRD130999 SHH130988:SHH130999 RXL130988:RXL130999 RNP130988:RNP130999 RDT130988:RDT130999 QTX130988:QTX130999 QKB130988:QKB130999 QAF130988:QAF130999 PQJ130988:PQJ130999 PGN130988:PGN130999 OWR130988:OWR130999 OMV130988:OMV130999 OCZ130988:OCZ130999 NTD130988:NTD130999 NJH130988:NJH130999 MZL130988:MZL130999 MPP130988:MPP130999 MFT130988:MFT130999 LVX130988:LVX130999 LMB130988:LMB130999 LCF130988:LCF130999 KSJ130988:KSJ130999 KIN130988:KIN130999 JYR130988:JYR130999 JOV130988:JOV130999 JEZ130988:JEZ130999 IVD130988:IVD130999 ILH130988:ILH130999 IBL130988:IBL130999 HRP130988:HRP130999 HHT130988:HHT130999 GXX130988:GXX130999 GOB130988:GOB130999 GEF130988:GEF130999 FUJ130988:FUJ130999 FKN130988:FKN130999 FAR130988:FAR130999 EQV130988:EQV130999 EGZ130988:EGZ130999 DXD130988:DXD130999 DNH130988:DNH130999 DDL130988:DDL130999 CTP130988:CTP130999 CJT130988:CJT130999 BZX130988:BZX130999 BQB130988:BQB130999 BGF130988:BGF130999 AWJ130988:AWJ130999 AMN130988:AMN130999 ACR130988:ACR130999 SV130988:SV130999 IZ130988:IZ130999 C131086:C131097 WVL65452:WVL65463 WLP65452:WLP65463 WBT65452:WBT65463 VRX65452:VRX65463 VIB65452:VIB65463 UYF65452:UYF65463 UOJ65452:UOJ65463 UEN65452:UEN65463 TUR65452:TUR65463 TKV65452:TKV65463 TAZ65452:TAZ65463 SRD65452:SRD65463 SHH65452:SHH65463 RXL65452:RXL65463 RNP65452:RNP65463 RDT65452:RDT65463 QTX65452:QTX65463 QKB65452:QKB65463 QAF65452:QAF65463 PQJ65452:PQJ65463 PGN65452:PGN65463 OWR65452:OWR65463 OMV65452:OMV65463 OCZ65452:OCZ65463 NTD65452:NTD65463 NJH65452:NJH65463 MZL65452:MZL65463 MPP65452:MPP65463 MFT65452:MFT65463 LVX65452:LVX65463 LMB65452:LMB65463 LCF65452:LCF65463 KSJ65452:KSJ65463 KIN65452:KIN65463 JYR65452:JYR65463 JOV65452:JOV65463 JEZ65452:JEZ65463 IVD65452:IVD65463 ILH65452:ILH65463 IBL65452:IBL65463 HRP65452:HRP65463 HHT65452:HHT65463 GXX65452:GXX65463 GOB65452:GOB65463 GEF65452:GEF65463 FUJ65452:FUJ65463 FKN65452:FKN65463 FAR65452:FAR65463 EQV65452:EQV65463 EGZ65452:EGZ65463 DXD65452:DXD65463 DNH65452:DNH65463 DDL65452:DDL65463 CTP65452:CTP65463 CJT65452:CJT65463 BZX65452:BZX65463 BQB65452:BQB65463 BGF65452:BGF65463 AWJ65452:AWJ65463 AMN65452:AMN65463 ACR65452:ACR65463 SV65452:SV65463 IZ65452:IZ65463 C65550:C65561 WVL982984:WVL982987 WVL982981 WLP982981 WBT982981 VRX982981 VIB982981 UYF982981 UOJ982981 UEN982981 TUR982981 TKV982981 TAZ982981 SRD982981 SHH982981 RXL982981 RNP982981 RDT982981 QTX982981 QKB982981 QAF982981 PQJ982981 PGN982981 OWR982981 OMV982981 OCZ982981 NTD982981 NJH982981 MZL982981 MPP982981 MFT982981 LVX982981 LMB982981 LCF982981 KSJ982981 KIN982981 JYR982981 JOV982981 JEZ982981 IVD982981 ILH982981 IBL982981 HRP982981 HHT982981 GXX982981 GOB982981 GEF982981 FUJ982981 FKN982981 FAR982981 EQV982981 EGZ982981 DXD982981 DNH982981 DDL982981 CTP982981 CJT982981 BZX982981 BQB982981 BGF982981 AWJ982981 AMN982981 ACR982981 SV982981 IZ982981 C983079 WVL917445 WLP917445 WBT917445 VRX917445 VIB917445 UYF917445 UOJ917445 UEN917445 TUR917445 TKV917445 TAZ917445 SRD917445 SHH917445 RXL917445 RNP917445 RDT917445 QTX917445 QKB917445 QAF917445 PQJ917445 PGN917445 OWR917445 OMV917445 OCZ917445 NTD917445 NJH917445 MZL917445 MPP917445 MFT917445 LVX917445 LMB917445 LCF917445 KSJ917445 KIN917445 JYR917445 JOV917445 JEZ917445 IVD917445 ILH917445 IBL917445 HRP917445 HHT917445 GXX917445 GOB917445 GEF917445 FUJ917445 FKN917445 FAR917445 EQV917445 EGZ917445 DXD917445 DNH917445 DDL917445 CTP917445 CJT917445 BZX917445 BQB917445 BGF917445 AWJ917445 AMN917445 ACR917445 SV917445 IZ917445 C917543 WVL851909 WLP851909 WBT851909 VRX851909 VIB851909 UYF851909 UOJ851909 UEN851909 TUR851909 TKV851909 TAZ851909 SRD851909 SHH851909 RXL851909 RNP851909 RDT851909 QTX851909 QKB851909 QAF851909 PQJ851909 PGN851909 OWR851909 OMV851909 OCZ851909 NTD851909 NJH851909 MZL851909 MPP851909 MFT851909 LVX851909 LMB851909 LCF851909 KSJ851909 KIN851909 JYR851909 JOV851909 JEZ851909 IVD851909 ILH851909 IBL851909 HRP851909 HHT851909 GXX851909 GOB851909 GEF851909 FUJ851909 FKN851909 FAR851909 EQV851909 EGZ851909 DXD851909 DNH851909 DDL851909 CTP851909 CJT851909 BZX851909 BQB851909 BGF851909 AWJ851909 AMN851909 ACR851909 SV851909 IZ851909 C852007 WVL786373 WLP786373 WBT786373 VRX786373 VIB786373 UYF786373 UOJ786373 UEN786373 TUR786373 TKV786373 TAZ786373 SRD786373 SHH786373 RXL786373 RNP786373 RDT786373 QTX786373 QKB786373 QAF786373 PQJ786373 PGN786373 OWR786373 OMV786373 OCZ786373 NTD786373 NJH786373 MZL786373 MPP786373 MFT786373 LVX786373 LMB786373 LCF786373 KSJ786373 KIN786373 JYR786373 JOV786373 JEZ786373 IVD786373 ILH786373 IBL786373 HRP786373 HHT786373 GXX786373 GOB786373 GEF786373 FUJ786373 FKN786373 FAR786373 EQV786373 EGZ786373 DXD786373 DNH786373 DDL786373 CTP786373 CJT786373 BZX786373 BQB786373 BGF786373 AWJ786373 AMN786373 ACR786373 SV786373 IZ786373 C786471 WVL720837 WLP720837 WBT720837 VRX720837 VIB720837 UYF720837 UOJ720837 UEN720837 TUR720837 TKV720837 TAZ720837 SRD720837 SHH720837 RXL720837 RNP720837 RDT720837 QTX720837 QKB720837 QAF720837 PQJ720837 PGN720837 OWR720837 OMV720837 OCZ720837 NTD720837 NJH720837 MZL720837 MPP720837 MFT720837 LVX720837 LMB720837 LCF720837 KSJ720837 KIN720837 JYR720837 JOV720837 JEZ720837 IVD720837 ILH720837 IBL720837 HRP720837 HHT720837 GXX720837 GOB720837 GEF720837 FUJ720837 FKN720837 FAR720837 EQV720837 EGZ720837 DXD720837 DNH720837 DDL720837 CTP720837 CJT720837 BZX720837 BQB720837 BGF720837 AWJ720837 AMN720837 ACR720837 SV720837 IZ720837 C720935 WVL655301 WLP655301 WBT655301 VRX655301 VIB655301 UYF655301 UOJ655301 UEN655301 TUR655301 TKV655301 TAZ655301 SRD655301 SHH655301 RXL655301 RNP655301 RDT655301 QTX655301 QKB655301 QAF655301 PQJ655301 PGN655301 OWR655301 OMV655301 OCZ655301 NTD655301 NJH655301 MZL655301 MPP655301 MFT655301 LVX655301 LMB655301 LCF655301 KSJ655301 KIN655301 JYR655301 JOV655301 JEZ655301 IVD655301 ILH655301 IBL655301 HRP655301 HHT655301 GXX655301 GOB655301 GEF655301 FUJ655301 FKN655301 FAR655301 EQV655301 EGZ655301 DXD655301 DNH655301 DDL655301 CTP655301 CJT655301 BZX655301 BQB655301 BGF655301 AWJ655301 AMN655301 ACR655301 SV655301 IZ655301 C655399 WVL589765 WLP589765 WBT589765 VRX589765 VIB589765 UYF589765 UOJ589765 UEN589765 TUR589765 TKV589765 TAZ589765 SRD589765 SHH589765 RXL589765 RNP589765 RDT589765 QTX589765 QKB589765 QAF589765 PQJ589765 PGN589765 OWR589765 OMV589765 OCZ589765 NTD589765 NJH589765 MZL589765 MPP589765 MFT589765 LVX589765 LMB589765 LCF589765 KSJ589765 KIN589765 JYR589765 JOV589765 JEZ589765 IVD589765 ILH589765 IBL589765 HRP589765 HHT589765 GXX589765 GOB589765 GEF589765 FUJ589765 FKN589765 FAR589765 EQV589765 EGZ589765 DXD589765 DNH589765 DDL589765 CTP589765 CJT589765 BZX589765 BQB589765 BGF589765 AWJ589765 AMN589765 ACR589765 SV589765 IZ589765 C589863 WVL524229 WLP524229 WBT524229 VRX524229 VIB524229 UYF524229 UOJ524229 UEN524229 TUR524229 TKV524229 TAZ524229 SRD524229 SHH524229 RXL524229 RNP524229 RDT524229 QTX524229 QKB524229 QAF524229 PQJ524229 PGN524229 OWR524229 OMV524229 OCZ524229 NTD524229 NJH524229 MZL524229 MPP524229 MFT524229 LVX524229 LMB524229 LCF524229 KSJ524229 KIN524229 JYR524229 JOV524229 JEZ524229 IVD524229 ILH524229 IBL524229 HRP524229 HHT524229 GXX524229 GOB524229 GEF524229 FUJ524229 FKN524229 FAR524229 EQV524229 EGZ524229 DXD524229 DNH524229 DDL524229 CTP524229 CJT524229 BZX524229 BQB524229 BGF524229 AWJ524229 AMN524229 ACR524229 SV524229 IZ524229 C524327 WVL458693 WLP458693 WBT458693 VRX458693 VIB458693 UYF458693 UOJ458693 UEN458693 TUR458693 TKV458693 TAZ458693 SRD458693 SHH458693 RXL458693 RNP458693 RDT458693 QTX458693 QKB458693 QAF458693 PQJ458693 PGN458693 OWR458693 OMV458693 OCZ458693 NTD458693 NJH458693 MZL458693 MPP458693 MFT458693 LVX458693 LMB458693 LCF458693 KSJ458693 KIN458693 JYR458693 JOV458693 JEZ458693 IVD458693 ILH458693 IBL458693 HRP458693 HHT458693 GXX458693 GOB458693 GEF458693 FUJ458693 FKN458693 FAR458693 EQV458693 EGZ458693 DXD458693 DNH458693 DDL458693 CTP458693 CJT458693 BZX458693 BQB458693 BGF458693 AWJ458693 AMN458693 ACR458693 SV458693 IZ458693 C458791 WVL393157 WLP393157 WBT393157 VRX393157 VIB393157 UYF393157 UOJ393157 UEN393157 TUR393157 TKV393157 TAZ393157 SRD393157 SHH393157 RXL393157 RNP393157 RDT393157 QTX393157 QKB393157 QAF393157 PQJ393157 PGN393157 OWR393157 OMV393157 OCZ393157 NTD393157 NJH393157 MZL393157 MPP393157 MFT393157 LVX393157 LMB393157 LCF393157 KSJ393157 KIN393157 JYR393157 JOV393157 JEZ393157 IVD393157 ILH393157 IBL393157 HRP393157 HHT393157 GXX393157 GOB393157 GEF393157 FUJ393157 FKN393157 FAR393157 EQV393157 EGZ393157 DXD393157 DNH393157 DDL393157 CTP393157 CJT393157 BZX393157 BQB393157 BGF393157 AWJ393157 AMN393157 ACR393157 SV393157 IZ393157 C393255 WVL327621 WLP327621 WBT327621 VRX327621 VIB327621 UYF327621 UOJ327621 UEN327621 TUR327621 TKV327621 TAZ327621 SRD327621 SHH327621 RXL327621 RNP327621 RDT327621 QTX327621 QKB327621 QAF327621 PQJ327621 PGN327621 OWR327621 OMV327621 OCZ327621 NTD327621 NJH327621 MZL327621 MPP327621 MFT327621 LVX327621 LMB327621 LCF327621 KSJ327621 KIN327621 JYR327621 JOV327621 JEZ327621 IVD327621 ILH327621 IBL327621 HRP327621 HHT327621 GXX327621 GOB327621 GEF327621 FUJ327621 FKN327621 FAR327621 EQV327621 EGZ327621 DXD327621 DNH327621 DDL327621 CTP327621 CJT327621 BZX327621 BQB327621 BGF327621 AWJ327621 AMN327621 ACR327621 SV327621 IZ327621 C327719 WVL262085 WLP262085 WBT262085 VRX262085 VIB262085 UYF262085 UOJ262085 UEN262085 TUR262085 TKV262085 TAZ262085 SRD262085 SHH262085 RXL262085 RNP262085 RDT262085 QTX262085 QKB262085 QAF262085 PQJ262085 PGN262085 OWR262085 OMV262085 OCZ262085 NTD262085 NJH262085 MZL262085 MPP262085 MFT262085 LVX262085 LMB262085 LCF262085 KSJ262085 KIN262085 JYR262085 JOV262085 JEZ262085 IVD262085 ILH262085 IBL262085 HRP262085 HHT262085 GXX262085 GOB262085 GEF262085 FUJ262085 FKN262085 FAR262085 EQV262085 EGZ262085 DXD262085 DNH262085 DDL262085 CTP262085 CJT262085 BZX262085 BQB262085 BGF262085 AWJ262085 AMN262085 ACR262085 SV262085 IZ262085 C262183 WVL196549 WLP196549 WBT196549 VRX196549 VIB196549 UYF196549 UOJ196549 UEN196549 TUR196549 TKV196549 TAZ196549 SRD196549 SHH196549 RXL196549 RNP196549 RDT196549 QTX196549 QKB196549 QAF196549 PQJ196549 PGN196549 OWR196549 OMV196549 OCZ196549 NTD196549 NJH196549 MZL196549 MPP196549 MFT196549 LVX196549 LMB196549 LCF196549 KSJ196549 KIN196549 JYR196549 JOV196549 JEZ196549 IVD196549 ILH196549 IBL196549 HRP196549 HHT196549 GXX196549 GOB196549 GEF196549 FUJ196549 FKN196549 FAR196549 EQV196549 EGZ196549 DXD196549 DNH196549 DDL196549 CTP196549 CJT196549 BZX196549 BQB196549 BGF196549 AWJ196549 AMN196549 ACR196549 SV196549 IZ196549 C196647 WVL131013 WLP131013 WBT131013 VRX131013 VIB131013 UYF131013 UOJ131013 UEN131013 TUR131013 TKV131013 TAZ131013 SRD131013 SHH131013 RXL131013 RNP131013 RDT131013 QTX131013 QKB131013 QAF131013 PQJ131013 PGN131013 OWR131013 OMV131013 OCZ131013 NTD131013 NJH131013 MZL131013 MPP131013 MFT131013 LVX131013 LMB131013 LCF131013 KSJ131013 KIN131013 JYR131013 JOV131013 JEZ131013 IVD131013 ILH131013 IBL131013 HRP131013 HHT131013 GXX131013 GOB131013 GEF131013 FUJ131013 FKN131013 FAR131013 EQV131013 EGZ131013 DXD131013 DNH131013 DDL131013 CTP131013 CJT131013 BZX131013 BQB131013 BGF131013 AWJ131013 AMN131013 ACR131013 SV131013 IZ131013 C131111 WVL65477 WLP65477 WBT65477 VRX65477 VIB65477 UYF65477 UOJ65477 UEN65477 TUR65477 TKV65477 TAZ65477 SRD65477 SHH65477 RXL65477 RNP65477 RDT65477 QTX65477 QKB65477 QAF65477 PQJ65477 PGN65477 OWR65477 OMV65477 OCZ65477 NTD65477 NJH65477 MZL65477 MPP65477 MFT65477 LVX65477 LMB65477 LCF65477 KSJ65477 KIN65477 JYR65477 JOV65477 JEZ65477 IVD65477 ILH65477 IBL65477 HRP65477 HHT65477 GXX65477 GOB65477 GEF65477 FUJ65477 FKN65477 FAR65477 EQV65477 EGZ65477 DXD65477 DNH65477 DDL65477 CTP65477 CJT65477 BZX65477 BQB65477 BGF65477 AWJ65477 AMN65477 ACR65477 SV65477 IZ65477" xr:uid="{82EF0DB4-900D-497F-9A53-479D909630D9}">
      <formula1>$K$5:$K$6</formula1>
    </dataValidation>
  </dataValidations>
  <pageMargins left="0.70866141732283472" right="0.70866141732283472" top="0.78740157480314965" bottom="0.78740157480314965" header="0.31496062992125984" footer="0.31496062992125984"/>
  <pageSetup paperSize="9" scale="45" orientation="portrait" r:id="rId1"/>
  <headerFooter>
    <oddHeader>&amp;L 70-2025 Los 2&amp;CLeistungsbeschreibung und Preisblatt</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93904-D3FD-4F38-AAA3-FDF2E5A446AC}">
  <dimension ref="A1:O42"/>
  <sheetViews>
    <sheetView showGridLines="0" view="pageBreakPreview" zoomScale="70" zoomScaleNormal="100" zoomScaleSheetLayoutView="70" workbookViewId="0">
      <selection sqref="A1:G1"/>
    </sheetView>
  </sheetViews>
  <sheetFormatPr baseColWidth="10" defaultRowHeight="15"/>
  <cols>
    <col min="1" max="1" width="6.28515625" style="57" customWidth="1"/>
    <col min="2" max="2" width="53.28515625" style="59" customWidth="1"/>
    <col min="3" max="3" width="46.28515625" style="74" customWidth="1"/>
    <col min="4" max="4" width="18.7109375" style="57" customWidth="1"/>
    <col min="5" max="7" width="23.42578125" style="57" customWidth="1"/>
    <col min="8" max="10" width="11.42578125" style="57"/>
    <col min="11" max="11" width="19.42578125" style="57" hidden="1" customWidth="1"/>
    <col min="12" max="14" width="11.42578125" style="57"/>
    <col min="15" max="15" width="39" style="57" customWidth="1"/>
    <col min="16" max="257" width="11.42578125" style="57"/>
    <col min="258" max="258" width="5.42578125" style="57" customWidth="1"/>
    <col min="259" max="259" width="83.42578125" style="57" customWidth="1"/>
    <col min="260" max="260" width="10.85546875" style="57" customWidth="1"/>
    <col min="261" max="261" width="28.85546875" style="57" customWidth="1"/>
    <col min="262" max="262" width="8.85546875" style="57" customWidth="1"/>
    <col min="263" max="263" width="21.28515625" style="57" customWidth="1"/>
    <col min="264" max="266" width="11.42578125" style="57"/>
    <col min="267" max="267" width="0" style="57" hidden="1" customWidth="1"/>
    <col min="268" max="270" width="11.42578125" style="57"/>
    <col min="271" max="271" width="39" style="57" customWidth="1"/>
    <col min="272" max="513" width="11.42578125" style="57"/>
    <col min="514" max="514" width="5.42578125" style="57" customWidth="1"/>
    <col min="515" max="515" width="83.42578125" style="57" customWidth="1"/>
    <col min="516" max="516" width="10.85546875" style="57" customWidth="1"/>
    <col min="517" max="517" width="28.85546875" style="57" customWidth="1"/>
    <col min="518" max="518" width="8.85546875" style="57" customWidth="1"/>
    <col min="519" max="519" width="21.28515625" style="57" customWidth="1"/>
    <col min="520" max="522" width="11.42578125" style="57"/>
    <col min="523" max="523" width="0" style="57" hidden="1" customWidth="1"/>
    <col min="524" max="526" width="11.42578125" style="57"/>
    <col min="527" max="527" width="39" style="57" customWidth="1"/>
    <col min="528" max="769" width="11.42578125" style="57"/>
    <col min="770" max="770" width="5.42578125" style="57" customWidth="1"/>
    <col min="771" max="771" width="83.42578125" style="57" customWidth="1"/>
    <col min="772" max="772" width="10.85546875" style="57" customWidth="1"/>
    <col min="773" max="773" width="28.85546875" style="57" customWidth="1"/>
    <col min="774" max="774" width="8.85546875" style="57" customWidth="1"/>
    <col min="775" max="775" width="21.28515625" style="57" customWidth="1"/>
    <col min="776" max="778" width="11.42578125" style="57"/>
    <col min="779" max="779" width="0" style="57" hidden="1" customWidth="1"/>
    <col min="780" max="782" width="11.42578125" style="57"/>
    <col min="783" max="783" width="39" style="57" customWidth="1"/>
    <col min="784" max="1025" width="11.42578125" style="57"/>
    <col min="1026" max="1026" width="5.42578125" style="57" customWidth="1"/>
    <col min="1027" max="1027" width="83.42578125" style="57" customWidth="1"/>
    <col min="1028" max="1028" width="10.85546875" style="57" customWidth="1"/>
    <col min="1029" max="1029" width="28.85546875" style="57" customWidth="1"/>
    <col min="1030" max="1030" width="8.85546875" style="57" customWidth="1"/>
    <col min="1031" max="1031" width="21.28515625" style="57" customWidth="1"/>
    <col min="1032" max="1034" width="11.42578125" style="57"/>
    <col min="1035" max="1035" width="0" style="57" hidden="1" customWidth="1"/>
    <col min="1036" max="1038" width="11.42578125" style="57"/>
    <col min="1039" max="1039" width="39" style="57" customWidth="1"/>
    <col min="1040" max="1281" width="11.42578125" style="57"/>
    <col min="1282" max="1282" width="5.42578125" style="57" customWidth="1"/>
    <col min="1283" max="1283" width="83.42578125" style="57" customWidth="1"/>
    <col min="1284" max="1284" width="10.85546875" style="57" customWidth="1"/>
    <col min="1285" max="1285" width="28.85546875" style="57" customWidth="1"/>
    <col min="1286" max="1286" width="8.85546875" style="57" customWidth="1"/>
    <col min="1287" max="1287" width="21.28515625" style="57" customWidth="1"/>
    <col min="1288" max="1290" width="11.42578125" style="57"/>
    <col min="1291" max="1291" width="0" style="57" hidden="1" customWidth="1"/>
    <col min="1292" max="1294" width="11.42578125" style="57"/>
    <col min="1295" max="1295" width="39" style="57" customWidth="1"/>
    <col min="1296" max="1537" width="11.42578125" style="57"/>
    <col min="1538" max="1538" width="5.42578125" style="57" customWidth="1"/>
    <col min="1539" max="1539" width="83.42578125" style="57" customWidth="1"/>
    <col min="1540" max="1540" width="10.85546875" style="57" customWidth="1"/>
    <col min="1541" max="1541" width="28.85546875" style="57" customWidth="1"/>
    <col min="1542" max="1542" width="8.85546875" style="57" customWidth="1"/>
    <col min="1543" max="1543" width="21.28515625" style="57" customWidth="1"/>
    <col min="1544" max="1546" width="11.42578125" style="57"/>
    <col min="1547" max="1547" width="0" style="57" hidden="1" customWidth="1"/>
    <col min="1548" max="1550" width="11.42578125" style="57"/>
    <col min="1551" max="1551" width="39" style="57" customWidth="1"/>
    <col min="1552" max="1793" width="11.42578125" style="57"/>
    <col min="1794" max="1794" width="5.42578125" style="57" customWidth="1"/>
    <col min="1795" max="1795" width="83.42578125" style="57" customWidth="1"/>
    <col min="1796" max="1796" width="10.85546875" style="57" customWidth="1"/>
    <col min="1797" max="1797" width="28.85546875" style="57" customWidth="1"/>
    <col min="1798" max="1798" width="8.85546875" style="57" customWidth="1"/>
    <col min="1799" max="1799" width="21.28515625" style="57" customWidth="1"/>
    <col min="1800" max="1802" width="11.42578125" style="57"/>
    <col min="1803" max="1803" width="0" style="57" hidden="1" customWidth="1"/>
    <col min="1804" max="1806" width="11.42578125" style="57"/>
    <col min="1807" max="1807" width="39" style="57" customWidth="1"/>
    <col min="1808" max="2049" width="11.42578125" style="57"/>
    <col min="2050" max="2050" width="5.42578125" style="57" customWidth="1"/>
    <col min="2051" max="2051" width="83.42578125" style="57" customWidth="1"/>
    <col min="2052" max="2052" width="10.85546875" style="57" customWidth="1"/>
    <col min="2053" max="2053" width="28.85546875" style="57" customWidth="1"/>
    <col min="2054" max="2054" width="8.85546875" style="57" customWidth="1"/>
    <col min="2055" max="2055" width="21.28515625" style="57" customWidth="1"/>
    <col min="2056" max="2058" width="11.42578125" style="57"/>
    <col min="2059" max="2059" width="0" style="57" hidden="1" customWidth="1"/>
    <col min="2060" max="2062" width="11.42578125" style="57"/>
    <col min="2063" max="2063" width="39" style="57" customWidth="1"/>
    <col min="2064" max="2305" width="11.42578125" style="57"/>
    <col min="2306" max="2306" width="5.42578125" style="57" customWidth="1"/>
    <col min="2307" max="2307" width="83.42578125" style="57" customWidth="1"/>
    <col min="2308" max="2308" width="10.85546875" style="57" customWidth="1"/>
    <col min="2309" max="2309" width="28.85546875" style="57" customWidth="1"/>
    <col min="2310" max="2310" width="8.85546875" style="57" customWidth="1"/>
    <col min="2311" max="2311" width="21.28515625" style="57" customWidth="1"/>
    <col min="2312" max="2314" width="11.42578125" style="57"/>
    <col min="2315" max="2315" width="0" style="57" hidden="1" customWidth="1"/>
    <col min="2316" max="2318" width="11.42578125" style="57"/>
    <col min="2319" max="2319" width="39" style="57" customWidth="1"/>
    <col min="2320" max="2561" width="11.42578125" style="57"/>
    <col min="2562" max="2562" width="5.42578125" style="57" customWidth="1"/>
    <col min="2563" max="2563" width="83.42578125" style="57" customWidth="1"/>
    <col min="2564" max="2564" width="10.85546875" style="57" customWidth="1"/>
    <col min="2565" max="2565" width="28.85546875" style="57" customWidth="1"/>
    <col min="2566" max="2566" width="8.85546875" style="57" customWidth="1"/>
    <col min="2567" max="2567" width="21.28515625" style="57" customWidth="1"/>
    <col min="2568" max="2570" width="11.42578125" style="57"/>
    <col min="2571" max="2571" width="0" style="57" hidden="1" customWidth="1"/>
    <col min="2572" max="2574" width="11.42578125" style="57"/>
    <col min="2575" max="2575" width="39" style="57" customWidth="1"/>
    <col min="2576" max="2817" width="11.42578125" style="57"/>
    <col min="2818" max="2818" width="5.42578125" style="57" customWidth="1"/>
    <col min="2819" max="2819" width="83.42578125" style="57" customWidth="1"/>
    <col min="2820" max="2820" width="10.85546875" style="57" customWidth="1"/>
    <col min="2821" max="2821" width="28.85546875" style="57" customWidth="1"/>
    <col min="2822" max="2822" width="8.85546875" style="57" customWidth="1"/>
    <col min="2823" max="2823" width="21.28515625" style="57" customWidth="1"/>
    <col min="2824" max="2826" width="11.42578125" style="57"/>
    <col min="2827" max="2827" width="0" style="57" hidden="1" customWidth="1"/>
    <col min="2828" max="2830" width="11.42578125" style="57"/>
    <col min="2831" max="2831" width="39" style="57" customWidth="1"/>
    <col min="2832" max="3073" width="11.42578125" style="57"/>
    <col min="3074" max="3074" width="5.42578125" style="57" customWidth="1"/>
    <col min="3075" max="3075" width="83.42578125" style="57" customWidth="1"/>
    <col min="3076" max="3076" width="10.85546875" style="57" customWidth="1"/>
    <col min="3077" max="3077" width="28.85546875" style="57" customWidth="1"/>
    <col min="3078" max="3078" width="8.85546875" style="57" customWidth="1"/>
    <col min="3079" max="3079" width="21.28515625" style="57" customWidth="1"/>
    <col min="3080" max="3082" width="11.42578125" style="57"/>
    <col min="3083" max="3083" width="0" style="57" hidden="1" customWidth="1"/>
    <col min="3084" max="3086" width="11.42578125" style="57"/>
    <col min="3087" max="3087" width="39" style="57" customWidth="1"/>
    <col min="3088" max="3329" width="11.42578125" style="57"/>
    <col min="3330" max="3330" width="5.42578125" style="57" customWidth="1"/>
    <col min="3331" max="3331" width="83.42578125" style="57" customWidth="1"/>
    <col min="3332" max="3332" width="10.85546875" style="57" customWidth="1"/>
    <col min="3333" max="3333" width="28.85546875" style="57" customWidth="1"/>
    <col min="3334" max="3334" width="8.85546875" style="57" customWidth="1"/>
    <col min="3335" max="3335" width="21.28515625" style="57" customWidth="1"/>
    <col min="3336" max="3338" width="11.42578125" style="57"/>
    <col min="3339" max="3339" width="0" style="57" hidden="1" customWidth="1"/>
    <col min="3340" max="3342" width="11.42578125" style="57"/>
    <col min="3343" max="3343" width="39" style="57" customWidth="1"/>
    <col min="3344" max="3585" width="11.42578125" style="57"/>
    <col min="3586" max="3586" width="5.42578125" style="57" customWidth="1"/>
    <col min="3587" max="3587" width="83.42578125" style="57" customWidth="1"/>
    <col min="3588" max="3588" width="10.85546875" style="57" customWidth="1"/>
    <col min="3589" max="3589" width="28.85546875" style="57" customWidth="1"/>
    <col min="3590" max="3590" width="8.85546875" style="57" customWidth="1"/>
    <col min="3591" max="3591" width="21.28515625" style="57" customWidth="1"/>
    <col min="3592" max="3594" width="11.42578125" style="57"/>
    <col min="3595" max="3595" width="0" style="57" hidden="1" customWidth="1"/>
    <col min="3596" max="3598" width="11.42578125" style="57"/>
    <col min="3599" max="3599" width="39" style="57" customWidth="1"/>
    <col min="3600" max="3841" width="11.42578125" style="57"/>
    <col min="3842" max="3842" width="5.42578125" style="57" customWidth="1"/>
    <col min="3843" max="3843" width="83.42578125" style="57" customWidth="1"/>
    <col min="3844" max="3844" width="10.85546875" style="57" customWidth="1"/>
    <col min="3845" max="3845" width="28.85546875" style="57" customWidth="1"/>
    <col min="3846" max="3846" width="8.85546875" style="57" customWidth="1"/>
    <col min="3847" max="3847" width="21.28515625" style="57" customWidth="1"/>
    <col min="3848" max="3850" width="11.42578125" style="57"/>
    <col min="3851" max="3851" width="0" style="57" hidden="1" customWidth="1"/>
    <col min="3852" max="3854" width="11.42578125" style="57"/>
    <col min="3855" max="3855" width="39" style="57" customWidth="1"/>
    <col min="3856" max="4097" width="11.42578125" style="57"/>
    <col min="4098" max="4098" width="5.42578125" style="57" customWidth="1"/>
    <col min="4099" max="4099" width="83.42578125" style="57" customWidth="1"/>
    <col min="4100" max="4100" width="10.85546875" style="57" customWidth="1"/>
    <col min="4101" max="4101" width="28.85546875" style="57" customWidth="1"/>
    <col min="4102" max="4102" width="8.85546875" style="57" customWidth="1"/>
    <col min="4103" max="4103" width="21.28515625" style="57" customWidth="1"/>
    <col min="4104" max="4106" width="11.42578125" style="57"/>
    <col min="4107" max="4107" width="0" style="57" hidden="1" customWidth="1"/>
    <col min="4108" max="4110" width="11.42578125" style="57"/>
    <col min="4111" max="4111" width="39" style="57" customWidth="1"/>
    <col min="4112" max="4353" width="11.42578125" style="57"/>
    <col min="4354" max="4354" width="5.42578125" style="57" customWidth="1"/>
    <col min="4355" max="4355" width="83.42578125" style="57" customWidth="1"/>
    <col min="4356" max="4356" width="10.85546875" style="57" customWidth="1"/>
    <col min="4357" max="4357" width="28.85546875" style="57" customWidth="1"/>
    <col min="4358" max="4358" width="8.85546875" style="57" customWidth="1"/>
    <col min="4359" max="4359" width="21.28515625" style="57" customWidth="1"/>
    <col min="4360" max="4362" width="11.42578125" style="57"/>
    <col min="4363" max="4363" width="0" style="57" hidden="1" customWidth="1"/>
    <col min="4364" max="4366" width="11.42578125" style="57"/>
    <col min="4367" max="4367" width="39" style="57" customWidth="1"/>
    <col min="4368" max="4609" width="11.42578125" style="57"/>
    <col min="4610" max="4610" width="5.42578125" style="57" customWidth="1"/>
    <col min="4611" max="4611" width="83.42578125" style="57" customWidth="1"/>
    <col min="4612" max="4612" width="10.85546875" style="57" customWidth="1"/>
    <col min="4613" max="4613" width="28.85546875" style="57" customWidth="1"/>
    <col min="4614" max="4614" width="8.85546875" style="57" customWidth="1"/>
    <col min="4615" max="4615" width="21.28515625" style="57" customWidth="1"/>
    <col min="4616" max="4618" width="11.42578125" style="57"/>
    <col min="4619" max="4619" width="0" style="57" hidden="1" customWidth="1"/>
    <col min="4620" max="4622" width="11.42578125" style="57"/>
    <col min="4623" max="4623" width="39" style="57" customWidth="1"/>
    <col min="4624" max="4865" width="11.42578125" style="57"/>
    <col min="4866" max="4866" width="5.42578125" style="57" customWidth="1"/>
    <col min="4867" max="4867" width="83.42578125" style="57" customWidth="1"/>
    <col min="4868" max="4868" width="10.85546875" style="57" customWidth="1"/>
    <col min="4869" max="4869" width="28.85546875" style="57" customWidth="1"/>
    <col min="4870" max="4870" width="8.85546875" style="57" customWidth="1"/>
    <col min="4871" max="4871" width="21.28515625" style="57" customWidth="1"/>
    <col min="4872" max="4874" width="11.42578125" style="57"/>
    <col min="4875" max="4875" width="0" style="57" hidden="1" customWidth="1"/>
    <col min="4876" max="4878" width="11.42578125" style="57"/>
    <col min="4879" max="4879" width="39" style="57" customWidth="1"/>
    <col min="4880" max="5121" width="11.42578125" style="57"/>
    <col min="5122" max="5122" width="5.42578125" style="57" customWidth="1"/>
    <col min="5123" max="5123" width="83.42578125" style="57" customWidth="1"/>
    <col min="5124" max="5124" width="10.85546875" style="57" customWidth="1"/>
    <col min="5125" max="5125" width="28.85546875" style="57" customWidth="1"/>
    <col min="5126" max="5126" width="8.85546875" style="57" customWidth="1"/>
    <col min="5127" max="5127" width="21.28515625" style="57" customWidth="1"/>
    <col min="5128" max="5130" width="11.42578125" style="57"/>
    <col min="5131" max="5131" width="0" style="57" hidden="1" customWidth="1"/>
    <col min="5132" max="5134" width="11.42578125" style="57"/>
    <col min="5135" max="5135" width="39" style="57" customWidth="1"/>
    <col min="5136" max="5377" width="11.42578125" style="57"/>
    <col min="5378" max="5378" width="5.42578125" style="57" customWidth="1"/>
    <col min="5379" max="5379" width="83.42578125" style="57" customWidth="1"/>
    <col min="5380" max="5380" width="10.85546875" style="57" customWidth="1"/>
    <col min="5381" max="5381" width="28.85546875" style="57" customWidth="1"/>
    <col min="5382" max="5382" width="8.85546875" style="57" customWidth="1"/>
    <col min="5383" max="5383" width="21.28515625" style="57" customWidth="1"/>
    <col min="5384" max="5386" width="11.42578125" style="57"/>
    <col min="5387" max="5387" width="0" style="57" hidden="1" customWidth="1"/>
    <col min="5388" max="5390" width="11.42578125" style="57"/>
    <col min="5391" max="5391" width="39" style="57" customWidth="1"/>
    <col min="5392" max="5633" width="11.42578125" style="57"/>
    <col min="5634" max="5634" width="5.42578125" style="57" customWidth="1"/>
    <col min="5635" max="5635" width="83.42578125" style="57" customWidth="1"/>
    <col min="5636" max="5636" width="10.85546875" style="57" customWidth="1"/>
    <col min="5637" max="5637" width="28.85546875" style="57" customWidth="1"/>
    <col min="5638" max="5638" width="8.85546875" style="57" customWidth="1"/>
    <col min="5639" max="5639" width="21.28515625" style="57" customWidth="1"/>
    <col min="5640" max="5642" width="11.42578125" style="57"/>
    <col min="5643" max="5643" width="0" style="57" hidden="1" customWidth="1"/>
    <col min="5644" max="5646" width="11.42578125" style="57"/>
    <col min="5647" max="5647" width="39" style="57" customWidth="1"/>
    <col min="5648" max="5889" width="11.42578125" style="57"/>
    <col min="5890" max="5890" width="5.42578125" style="57" customWidth="1"/>
    <col min="5891" max="5891" width="83.42578125" style="57" customWidth="1"/>
    <col min="5892" max="5892" width="10.85546875" style="57" customWidth="1"/>
    <col min="5893" max="5893" width="28.85546875" style="57" customWidth="1"/>
    <col min="5894" max="5894" width="8.85546875" style="57" customWidth="1"/>
    <col min="5895" max="5895" width="21.28515625" style="57" customWidth="1"/>
    <col min="5896" max="5898" width="11.42578125" style="57"/>
    <col min="5899" max="5899" width="0" style="57" hidden="1" customWidth="1"/>
    <col min="5900" max="5902" width="11.42578125" style="57"/>
    <col min="5903" max="5903" width="39" style="57" customWidth="1"/>
    <col min="5904" max="6145" width="11.42578125" style="57"/>
    <col min="6146" max="6146" width="5.42578125" style="57" customWidth="1"/>
    <col min="6147" max="6147" width="83.42578125" style="57" customWidth="1"/>
    <col min="6148" max="6148" width="10.85546875" style="57" customWidth="1"/>
    <col min="6149" max="6149" width="28.85546875" style="57" customWidth="1"/>
    <col min="6150" max="6150" width="8.85546875" style="57" customWidth="1"/>
    <col min="6151" max="6151" width="21.28515625" style="57" customWidth="1"/>
    <col min="6152" max="6154" width="11.42578125" style="57"/>
    <col min="6155" max="6155" width="0" style="57" hidden="1" customWidth="1"/>
    <col min="6156" max="6158" width="11.42578125" style="57"/>
    <col min="6159" max="6159" width="39" style="57" customWidth="1"/>
    <col min="6160" max="6401" width="11.42578125" style="57"/>
    <col min="6402" max="6402" width="5.42578125" style="57" customWidth="1"/>
    <col min="6403" max="6403" width="83.42578125" style="57" customWidth="1"/>
    <col min="6404" max="6404" width="10.85546875" style="57" customWidth="1"/>
    <col min="6405" max="6405" width="28.85546875" style="57" customWidth="1"/>
    <col min="6406" max="6406" width="8.85546875" style="57" customWidth="1"/>
    <col min="6407" max="6407" width="21.28515625" style="57" customWidth="1"/>
    <col min="6408" max="6410" width="11.42578125" style="57"/>
    <col min="6411" max="6411" width="0" style="57" hidden="1" customWidth="1"/>
    <col min="6412" max="6414" width="11.42578125" style="57"/>
    <col min="6415" max="6415" width="39" style="57" customWidth="1"/>
    <col min="6416" max="6657" width="11.42578125" style="57"/>
    <col min="6658" max="6658" width="5.42578125" style="57" customWidth="1"/>
    <col min="6659" max="6659" width="83.42578125" style="57" customWidth="1"/>
    <col min="6660" max="6660" width="10.85546875" style="57" customWidth="1"/>
    <col min="6661" max="6661" width="28.85546875" style="57" customWidth="1"/>
    <col min="6662" max="6662" width="8.85546875" style="57" customWidth="1"/>
    <col min="6663" max="6663" width="21.28515625" style="57" customWidth="1"/>
    <col min="6664" max="6666" width="11.42578125" style="57"/>
    <col min="6667" max="6667" width="0" style="57" hidden="1" customWidth="1"/>
    <col min="6668" max="6670" width="11.42578125" style="57"/>
    <col min="6671" max="6671" width="39" style="57" customWidth="1"/>
    <col min="6672" max="6913" width="11.42578125" style="57"/>
    <col min="6914" max="6914" width="5.42578125" style="57" customWidth="1"/>
    <col min="6915" max="6915" width="83.42578125" style="57" customWidth="1"/>
    <col min="6916" max="6916" width="10.85546875" style="57" customWidth="1"/>
    <col min="6917" max="6917" width="28.85546875" style="57" customWidth="1"/>
    <col min="6918" max="6918" width="8.85546875" style="57" customWidth="1"/>
    <col min="6919" max="6919" width="21.28515625" style="57" customWidth="1"/>
    <col min="6920" max="6922" width="11.42578125" style="57"/>
    <col min="6923" max="6923" width="0" style="57" hidden="1" customWidth="1"/>
    <col min="6924" max="6926" width="11.42578125" style="57"/>
    <col min="6927" max="6927" width="39" style="57" customWidth="1"/>
    <col min="6928" max="7169" width="11.42578125" style="57"/>
    <col min="7170" max="7170" width="5.42578125" style="57" customWidth="1"/>
    <col min="7171" max="7171" width="83.42578125" style="57" customWidth="1"/>
    <col min="7172" max="7172" width="10.85546875" style="57" customWidth="1"/>
    <col min="7173" max="7173" width="28.85546875" style="57" customWidth="1"/>
    <col min="7174" max="7174" width="8.85546875" style="57" customWidth="1"/>
    <col min="7175" max="7175" width="21.28515625" style="57" customWidth="1"/>
    <col min="7176" max="7178" width="11.42578125" style="57"/>
    <col min="7179" max="7179" width="0" style="57" hidden="1" customWidth="1"/>
    <col min="7180" max="7182" width="11.42578125" style="57"/>
    <col min="7183" max="7183" width="39" style="57" customWidth="1"/>
    <col min="7184" max="7425" width="11.42578125" style="57"/>
    <col min="7426" max="7426" width="5.42578125" style="57" customWidth="1"/>
    <col min="7427" max="7427" width="83.42578125" style="57" customWidth="1"/>
    <col min="7428" max="7428" width="10.85546875" style="57" customWidth="1"/>
    <col min="7429" max="7429" width="28.85546875" style="57" customWidth="1"/>
    <col min="7430" max="7430" width="8.85546875" style="57" customWidth="1"/>
    <col min="7431" max="7431" width="21.28515625" style="57" customWidth="1"/>
    <col min="7432" max="7434" width="11.42578125" style="57"/>
    <col min="7435" max="7435" width="0" style="57" hidden="1" customWidth="1"/>
    <col min="7436" max="7438" width="11.42578125" style="57"/>
    <col min="7439" max="7439" width="39" style="57" customWidth="1"/>
    <col min="7440" max="7681" width="11.42578125" style="57"/>
    <col min="7682" max="7682" width="5.42578125" style="57" customWidth="1"/>
    <col min="7683" max="7683" width="83.42578125" style="57" customWidth="1"/>
    <col min="7684" max="7684" width="10.85546875" style="57" customWidth="1"/>
    <col min="7685" max="7685" width="28.85546875" style="57" customWidth="1"/>
    <col min="7686" max="7686" width="8.85546875" style="57" customWidth="1"/>
    <col min="7687" max="7687" width="21.28515625" style="57" customWidth="1"/>
    <col min="7688" max="7690" width="11.42578125" style="57"/>
    <col min="7691" max="7691" width="0" style="57" hidden="1" customWidth="1"/>
    <col min="7692" max="7694" width="11.42578125" style="57"/>
    <col min="7695" max="7695" width="39" style="57" customWidth="1"/>
    <col min="7696" max="7937" width="11.42578125" style="57"/>
    <col min="7938" max="7938" width="5.42578125" style="57" customWidth="1"/>
    <col min="7939" max="7939" width="83.42578125" style="57" customWidth="1"/>
    <col min="7940" max="7940" width="10.85546875" style="57" customWidth="1"/>
    <col min="7941" max="7941" width="28.85546875" style="57" customWidth="1"/>
    <col min="7942" max="7942" width="8.85546875" style="57" customWidth="1"/>
    <col min="7943" max="7943" width="21.28515625" style="57" customWidth="1"/>
    <col min="7944" max="7946" width="11.42578125" style="57"/>
    <col min="7947" max="7947" width="0" style="57" hidden="1" customWidth="1"/>
    <col min="7948" max="7950" width="11.42578125" style="57"/>
    <col min="7951" max="7951" width="39" style="57" customWidth="1"/>
    <col min="7952" max="8193" width="11.42578125" style="57"/>
    <col min="8194" max="8194" width="5.42578125" style="57" customWidth="1"/>
    <col min="8195" max="8195" width="83.42578125" style="57" customWidth="1"/>
    <col min="8196" max="8196" width="10.85546875" style="57" customWidth="1"/>
    <col min="8197" max="8197" width="28.85546875" style="57" customWidth="1"/>
    <col min="8198" max="8198" width="8.85546875" style="57" customWidth="1"/>
    <col min="8199" max="8199" width="21.28515625" style="57" customWidth="1"/>
    <col min="8200" max="8202" width="11.42578125" style="57"/>
    <col min="8203" max="8203" width="0" style="57" hidden="1" customWidth="1"/>
    <col min="8204" max="8206" width="11.42578125" style="57"/>
    <col min="8207" max="8207" width="39" style="57" customWidth="1"/>
    <col min="8208" max="8449" width="11.42578125" style="57"/>
    <col min="8450" max="8450" width="5.42578125" style="57" customWidth="1"/>
    <col min="8451" max="8451" width="83.42578125" style="57" customWidth="1"/>
    <col min="8452" max="8452" width="10.85546875" style="57" customWidth="1"/>
    <col min="8453" max="8453" width="28.85546875" style="57" customWidth="1"/>
    <col min="8454" max="8454" width="8.85546875" style="57" customWidth="1"/>
    <col min="8455" max="8455" width="21.28515625" style="57" customWidth="1"/>
    <col min="8456" max="8458" width="11.42578125" style="57"/>
    <col min="8459" max="8459" width="0" style="57" hidden="1" customWidth="1"/>
    <col min="8460" max="8462" width="11.42578125" style="57"/>
    <col min="8463" max="8463" width="39" style="57" customWidth="1"/>
    <col min="8464" max="8705" width="11.42578125" style="57"/>
    <col min="8706" max="8706" width="5.42578125" style="57" customWidth="1"/>
    <col min="8707" max="8707" width="83.42578125" style="57" customWidth="1"/>
    <col min="8708" max="8708" width="10.85546875" style="57" customWidth="1"/>
    <col min="8709" max="8709" width="28.85546875" style="57" customWidth="1"/>
    <col min="8710" max="8710" width="8.85546875" style="57" customWidth="1"/>
    <col min="8711" max="8711" width="21.28515625" style="57" customWidth="1"/>
    <col min="8712" max="8714" width="11.42578125" style="57"/>
    <col min="8715" max="8715" width="0" style="57" hidden="1" customWidth="1"/>
    <col min="8716" max="8718" width="11.42578125" style="57"/>
    <col min="8719" max="8719" width="39" style="57" customWidth="1"/>
    <col min="8720" max="8961" width="11.42578125" style="57"/>
    <col min="8962" max="8962" width="5.42578125" style="57" customWidth="1"/>
    <col min="8963" max="8963" width="83.42578125" style="57" customWidth="1"/>
    <col min="8964" max="8964" width="10.85546875" style="57" customWidth="1"/>
    <col min="8965" max="8965" width="28.85546875" style="57" customWidth="1"/>
    <col min="8966" max="8966" width="8.85546875" style="57" customWidth="1"/>
    <col min="8967" max="8967" width="21.28515625" style="57" customWidth="1"/>
    <col min="8968" max="8970" width="11.42578125" style="57"/>
    <col min="8971" max="8971" width="0" style="57" hidden="1" customWidth="1"/>
    <col min="8972" max="8974" width="11.42578125" style="57"/>
    <col min="8975" max="8975" width="39" style="57" customWidth="1"/>
    <col min="8976" max="9217" width="11.42578125" style="57"/>
    <col min="9218" max="9218" width="5.42578125" style="57" customWidth="1"/>
    <col min="9219" max="9219" width="83.42578125" style="57" customWidth="1"/>
    <col min="9220" max="9220" width="10.85546875" style="57" customWidth="1"/>
    <col min="9221" max="9221" width="28.85546875" style="57" customWidth="1"/>
    <col min="9222" max="9222" width="8.85546875" style="57" customWidth="1"/>
    <col min="9223" max="9223" width="21.28515625" style="57" customWidth="1"/>
    <col min="9224" max="9226" width="11.42578125" style="57"/>
    <col min="9227" max="9227" width="0" style="57" hidden="1" customWidth="1"/>
    <col min="9228" max="9230" width="11.42578125" style="57"/>
    <col min="9231" max="9231" width="39" style="57" customWidth="1"/>
    <col min="9232" max="9473" width="11.42578125" style="57"/>
    <col min="9474" max="9474" width="5.42578125" style="57" customWidth="1"/>
    <col min="9475" max="9475" width="83.42578125" style="57" customWidth="1"/>
    <col min="9476" max="9476" width="10.85546875" style="57" customWidth="1"/>
    <col min="9477" max="9477" width="28.85546875" style="57" customWidth="1"/>
    <col min="9478" max="9478" width="8.85546875" style="57" customWidth="1"/>
    <col min="9479" max="9479" width="21.28515625" style="57" customWidth="1"/>
    <col min="9480" max="9482" width="11.42578125" style="57"/>
    <col min="9483" max="9483" width="0" style="57" hidden="1" customWidth="1"/>
    <col min="9484" max="9486" width="11.42578125" style="57"/>
    <col min="9487" max="9487" width="39" style="57" customWidth="1"/>
    <col min="9488" max="9729" width="11.42578125" style="57"/>
    <col min="9730" max="9730" width="5.42578125" style="57" customWidth="1"/>
    <col min="9731" max="9731" width="83.42578125" style="57" customWidth="1"/>
    <col min="9732" max="9732" width="10.85546875" style="57" customWidth="1"/>
    <col min="9733" max="9733" width="28.85546875" style="57" customWidth="1"/>
    <col min="9734" max="9734" width="8.85546875" style="57" customWidth="1"/>
    <col min="9735" max="9735" width="21.28515625" style="57" customWidth="1"/>
    <col min="9736" max="9738" width="11.42578125" style="57"/>
    <col min="9739" max="9739" width="0" style="57" hidden="1" customWidth="1"/>
    <col min="9740" max="9742" width="11.42578125" style="57"/>
    <col min="9743" max="9743" width="39" style="57" customWidth="1"/>
    <col min="9744" max="9985" width="11.42578125" style="57"/>
    <col min="9986" max="9986" width="5.42578125" style="57" customWidth="1"/>
    <col min="9987" max="9987" width="83.42578125" style="57" customWidth="1"/>
    <col min="9988" max="9988" width="10.85546875" style="57" customWidth="1"/>
    <col min="9989" max="9989" width="28.85546875" style="57" customWidth="1"/>
    <col min="9990" max="9990" width="8.85546875" style="57" customWidth="1"/>
    <col min="9991" max="9991" width="21.28515625" style="57" customWidth="1"/>
    <col min="9992" max="9994" width="11.42578125" style="57"/>
    <col min="9995" max="9995" width="0" style="57" hidden="1" customWidth="1"/>
    <col min="9996" max="9998" width="11.42578125" style="57"/>
    <col min="9999" max="9999" width="39" style="57" customWidth="1"/>
    <col min="10000" max="10241" width="11.42578125" style="57"/>
    <col min="10242" max="10242" width="5.42578125" style="57" customWidth="1"/>
    <col min="10243" max="10243" width="83.42578125" style="57" customWidth="1"/>
    <col min="10244" max="10244" width="10.85546875" style="57" customWidth="1"/>
    <col min="10245" max="10245" width="28.85546875" style="57" customWidth="1"/>
    <col min="10246" max="10246" width="8.85546875" style="57" customWidth="1"/>
    <col min="10247" max="10247" width="21.28515625" style="57" customWidth="1"/>
    <col min="10248" max="10250" width="11.42578125" style="57"/>
    <col min="10251" max="10251" width="0" style="57" hidden="1" customWidth="1"/>
    <col min="10252" max="10254" width="11.42578125" style="57"/>
    <col min="10255" max="10255" width="39" style="57" customWidth="1"/>
    <col min="10256" max="10497" width="11.42578125" style="57"/>
    <col min="10498" max="10498" width="5.42578125" style="57" customWidth="1"/>
    <col min="10499" max="10499" width="83.42578125" style="57" customWidth="1"/>
    <col min="10500" max="10500" width="10.85546875" style="57" customWidth="1"/>
    <col min="10501" max="10501" width="28.85546875" style="57" customWidth="1"/>
    <col min="10502" max="10502" width="8.85546875" style="57" customWidth="1"/>
    <col min="10503" max="10503" width="21.28515625" style="57" customWidth="1"/>
    <col min="10504" max="10506" width="11.42578125" style="57"/>
    <col min="10507" max="10507" width="0" style="57" hidden="1" customWidth="1"/>
    <col min="10508" max="10510" width="11.42578125" style="57"/>
    <col min="10511" max="10511" width="39" style="57" customWidth="1"/>
    <col min="10512" max="10753" width="11.42578125" style="57"/>
    <col min="10754" max="10754" width="5.42578125" style="57" customWidth="1"/>
    <col min="10755" max="10755" width="83.42578125" style="57" customWidth="1"/>
    <col min="10756" max="10756" width="10.85546875" style="57" customWidth="1"/>
    <col min="10757" max="10757" width="28.85546875" style="57" customWidth="1"/>
    <col min="10758" max="10758" width="8.85546875" style="57" customWidth="1"/>
    <col min="10759" max="10759" width="21.28515625" style="57" customWidth="1"/>
    <col min="10760" max="10762" width="11.42578125" style="57"/>
    <col min="10763" max="10763" width="0" style="57" hidden="1" customWidth="1"/>
    <col min="10764" max="10766" width="11.42578125" style="57"/>
    <col min="10767" max="10767" width="39" style="57" customWidth="1"/>
    <col min="10768" max="11009" width="11.42578125" style="57"/>
    <col min="11010" max="11010" width="5.42578125" style="57" customWidth="1"/>
    <col min="11011" max="11011" width="83.42578125" style="57" customWidth="1"/>
    <col min="11012" max="11012" width="10.85546875" style="57" customWidth="1"/>
    <col min="11013" max="11013" width="28.85546875" style="57" customWidth="1"/>
    <col min="11014" max="11014" width="8.85546875" style="57" customWidth="1"/>
    <col min="11015" max="11015" width="21.28515625" style="57" customWidth="1"/>
    <col min="11016" max="11018" width="11.42578125" style="57"/>
    <col min="11019" max="11019" width="0" style="57" hidden="1" customWidth="1"/>
    <col min="11020" max="11022" width="11.42578125" style="57"/>
    <col min="11023" max="11023" width="39" style="57" customWidth="1"/>
    <col min="11024" max="11265" width="11.42578125" style="57"/>
    <col min="11266" max="11266" width="5.42578125" style="57" customWidth="1"/>
    <col min="11267" max="11267" width="83.42578125" style="57" customWidth="1"/>
    <col min="11268" max="11268" width="10.85546875" style="57" customWidth="1"/>
    <col min="11269" max="11269" width="28.85546875" style="57" customWidth="1"/>
    <col min="11270" max="11270" width="8.85546875" style="57" customWidth="1"/>
    <col min="11271" max="11271" width="21.28515625" style="57" customWidth="1"/>
    <col min="11272" max="11274" width="11.42578125" style="57"/>
    <col min="11275" max="11275" width="0" style="57" hidden="1" customWidth="1"/>
    <col min="11276" max="11278" width="11.42578125" style="57"/>
    <col min="11279" max="11279" width="39" style="57" customWidth="1"/>
    <col min="11280" max="11521" width="11.42578125" style="57"/>
    <col min="11522" max="11522" width="5.42578125" style="57" customWidth="1"/>
    <col min="11523" max="11523" width="83.42578125" style="57" customWidth="1"/>
    <col min="11524" max="11524" width="10.85546875" style="57" customWidth="1"/>
    <col min="11525" max="11525" width="28.85546875" style="57" customWidth="1"/>
    <col min="11526" max="11526" width="8.85546875" style="57" customWidth="1"/>
    <col min="11527" max="11527" width="21.28515625" style="57" customWidth="1"/>
    <col min="11528" max="11530" width="11.42578125" style="57"/>
    <col min="11531" max="11531" width="0" style="57" hidden="1" customWidth="1"/>
    <col min="11532" max="11534" width="11.42578125" style="57"/>
    <col min="11535" max="11535" width="39" style="57" customWidth="1"/>
    <col min="11536" max="11777" width="11.42578125" style="57"/>
    <col min="11778" max="11778" width="5.42578125" style="57" customWidth="1"/>
    <col min="11779" max="11779" width="83.42578125" style="57" customWidth="1"/>
    <col min="11780" max="11780" width="10.85546875" style="57" customWidth="1"/>
    <col min="11781" max="11781" width="28.85546875" style="57" customWidth="1"/>
    <col min="11782" max="11782" width="8.85546875" style="57" customWidth="1"/>
    <col min="11783" max="11783" width="21.28515625" style="57" customWidth="1"/>
    <col min="11784" max="11786" width="11.42578125" style="57"/>
    <col min="11787" max="11787" width="0" style="57" hidden="1" customWidth="1"/>
    <col min="11788" max="11790" width="11.42578125" style="57"/>
    <col min="11791" max="11791" width="39" style="57" customWidth="1"/>
    <col min="11792" max="12033" width="11.42578125" style="57"/>
    <col min="12034" max="12034" width="5.42578125" style="57" customWidth="1"/>
    <col min="12035" max="12035" width="83.42578125" style="57" customWidth="1"/>
    <col min="12036" max="12036" width="10.85546875" style="57" customWidth="1"/>
    <col min="12037" max="12037" width="28.85546875" style="57" customWidth="1"/>
    <col min="12038" max="12038" width="8.85546875" style="57" customWidth="1"/>
    <col min="12039" max="12039" width="21.28515625" style="57" customWidth="1"/>
    <col min="12040" max="12042" width="11.42578125" style="57"/>
    <col min="12043" max="12043" width="0" style="57" hidden="1" customWidth="1"/>
    <col min="12044" max="12046" width="11.42578125" style="57"/>
    <col min="12047" max="12047" width="39" style="57" customWidth="1"/>
    <col min="12048" max="12289" width="11.42578125" style="57"/>
    <col min="12290" max="12290" width="5.42578125" style="57" customWidth="1"/>
    <col min="12291" max="12291" width="83.42578125" style="57" customWidth="1"/>
    <col min="12292" max="12292" width="10.85546875" style="57" customWidth="1"/>
    <col min="12293" max="12293" width="28.85546875" style="57" customWidth="1"/>
    <col min="12294" max="12294" width="8.85546875" style="57" customWidth="1"/>
    <col min="12295" max="12295" width="21.28515625" style="57" customWidth="1"/>
    <col min="12296" max="12298" width="11.42578125" style="57"/>
    <col min="12299" max="12299" width="0" style="57" hidden="1" customWidth="1"/>
    <col min="12300" max="12302" width="11.42578125" style="57"/>
    <col min="12303" max="12303" width="39" style="57" customWidth="1"/>
    <col min="12304" max="12545" width="11.42578125" style="57"/>
    <col min="12546" max="12546" width="5.42578125" style="57" customWidth="1"/>
    <col min="12547" max="12547" width="83.42578125" style="57" customWidth="1"/>
    <col min="12548" max="12548" width="10.85546875" style="57" customWidth="1"/>
    <col min="12549" max="12549" width="28.85546875" style="57" customWidth="1"/>
    <col min="12550" max="12550" width="8.85546875" style="57" customWidth="1"/>
    <col min="12551" max="12551" width="21.28515625" style="57" customWidth="1"/>
    <col min="12552" max="12554" width="11.42578125" style="57"/>
    <col min="12555" max="12555" width="0" style="57" hidden="1" customWidth="1"/>
    <col min="12556" max="12558" width="11.42578125" style="57"/>
    <col min="12559" max="12559" width="39" style="57" customWidth="1"/>
    <col min="12560" max="12801" width="11.42578125" style="57"/>
    <col min="12802" max="12802" width="5.42578125" style="57" customWidth="1"/>
    <col min="12803" max="12803" width="83.42578125" style="57" customWidth="1"/>
    <col min="12804" max="12804" width="10.85546875" style="57" customWidth="1"/>
    <col min="12805" max="12805" width="28.85546875" style="57" customWidth="1"/>
    <col min="12806" max="12806" width="8.85546875" style="57" customWidth="1"/>
    <col min="12807" max="12807" width="21.28515625" style="57" customWidth="1"/>
    <col min="12808" max="12810" width="11.42578125" style="57"/>
    <col min="12811" max="12811" width="0" style="57" hidden="1" customWidth="1"/>
    <col min="12812" max="12814" width="11.42578125" style="57"/>
    <col min="12815" max="12815" width="39" style="57" customWidth="1"/>
    <col min="12816" max="13057" width="11.42578125" style="57"/>
    <col min="13058" max="13058" width="5.42578125" style="57" customWidth="1"/>
    <col min="13059" max="13059" width="83.42578125" style="57" customWidth="1"/>
    <col min="13060" max="13060" width="10.85546875" style="57" customWidth="1"/>
    <col min="13061" max="13061" width="28.85546875" style="57" customWidth="1"/>
    <col min="13062" max="13062" width="8.85546875" style="57" customWidth="1"/>
    <col min="13063" max="13063" width="21.28515625" style="57" customWidth="1"/>
    <col min="13064" max="13066" width="11.42578125" style="57"/>
    <col min="13067" max="13067" width="0" style="57" hidden="1" customWidth="1"/>
    <col min="13068" max="13070" width="11.42578125" style="57"/>
    <col min="13071" max="13071" width="39" style="57" customWidth="1"/>
    <col min="13072" max="13313" width="11.42578125" style="57"/>
    <col min="13314" max="13314" width="5.42578125" style="57" customWidth="1"/>
    <col min="13315" max="13315" width="83.42578125" style="57" customWidth="1"/>
    <col min="13316" max="13316" width="10.85546875" style="57" customWidth="1"/>
    <col min="13317" max="13317" width="28.85546875" style="57" customWidth="1"/>
    <col min="13318" max="13318" width="8.85546875" style="57" customWidth="1"/>
    <col min="13319" max="13319" width="21.28515625" style="57" customWidth="1"/>
    <col min="13320" max="13322" width="11.42578125" style="57"/>
    <col min="13323" max="13323" width="0" style="57" hidden="1" customWidth="1"/>
    <col min="13324" max="13326" width="11.42578125" style="57"/>
    <col min="13327" max="13327" width="39" style="57" customWidth="1"/>
    <col min="13328" max="13569" width="11.42578125" style="57"/>
    <col min="13570" max="13570" width="5.42578125" style="57" customWidth="1"/>
    <col min="13571" max="13571" width="83.42578125" style="57" customWidth="1"/>
    <col min="13572" max="13572" width="10.85546875" style="57" customWidth="1"/>
    <col min="13573" max="13573" width="28.85546875" style="57" customWidth="1"/>
    <col min="13574" max="13574" width="8.85546875" style="57" customWidth="1"/>
    <col min="13575" max="13575" width="21.28515625" style="57" customWidth="1"/>
    <col min="13576" max="13578" width="11.42578125" style="57"/>
    <col min="13579" max="13579" width="0" style="57" hidden="1" customWidth="1"/>
    <col min="13580" max="13582" width="11.42578125" style="57"/>
    <col min="13583" max="13583" width="39" style="57" customWidth="1"/>
    <col min="13584" max="13825" width="11.42578125" style="57"/>
    <col min="13826" max="13826" width="5.42578125" style="57" customWidth="1"/>
    <col min="13827" max="13827" width="83.42578125" style="57" customWidth="1"/>
    <col min="13828" max="13828" width="10.85546875" style="57" customWidth="1"/>
    <col min="13829" max="13829" width="28.85546875" style="57" customWidth="1"/>
    <col min="13830" max="13830" width="8.85546875" style="57" customWidth="1"/>
    <col min="13831" max="13831" width="21.28515625" style="57" customWidth="1"/>
    <col min="13832" max="13834" width="11.42578125" style="57"/>
    <col min="13835" max="13835" width="0" style="57" hidden="1" customWidth="1"/>
    <col min="13836" max="13838" width="11.42578125" style="57"/>
    <col min="13839" max="13839" width="39" style="57" customWidth="1"/>
    <col min="13840" max="14081" width="11.42578125" style="57"/>
    <col min="14082" max="14082" width="5.42578125" style="57" customWidth="1"/>
    <col min="14083" max="14083" width="83.42578125" style="57" customWidth="1"/>
    <col min="14084" max="14084" width="10.85546875" style="57" customWidth="1"/>
    <col min="14085" max="14085" width="28.85546875" style="57" customWidth="1"/>
    <col min="14086" max="14086" width="8.85546875" style="57" customWidth="1"/>
    <col min="14087" max="14087" width="21.28515625" style="57" customWidth="1"/>
    <col min="14088" max="14090" width="11.42578125" style="57"/>
    <col min="14091" max="14091" width="0" style="57" hidden="1" customWidth="1"/>
    <col min="14092" max="14094" width="11.42578125" style="57"/>
    <col min="14095" max="14095" width="39" style="57" customWidth="1"/>
    <col min="14096" max="14337" width="11.42578125" style="57"/>
    <col min="14338" max="14338" width="5.42578125" style="57" customWidth="1"/>
    <col min="14339" max="14339" width="83.42578125" style="57" customWidth="1"/>
    <col min="14340" max="14340" width="10.85546875" style="57" customWidth="1"/>
    <col min="14341" max="14341" width="28.85546875" style="57" customWidth="1"/>
    <col min="14342" max="14342" width="8.85546875" style="57" customWidth="1"/>
    <col min="14343" max="14343" width="21.28515625" style="57" customWidth="1"/>
    <col min="14344" max="14346" width="11.42578125" style="57"/>
    <col min="14347" max="14347" width="0" style="57" hidden="1" customWidth="1"/>
    <col min="14348" max="14350" width="11.42578125" style="57"/>
    <col min="14351" max="14351" width="39" style="57" customWidth="1"/>
    <col min="14352" max="14593" width="11.42578125" style="57"/>
    <col min="14594" max="14594" width="5.42578125" style="57" customWidth="1"/>
    <col min="14595" max="14595" width="83.42578125" style="57" customWidth="1"/>
    <col min="14596" max="14596" width="10.85546875" style="57" customWidth="1"/>
    <col min="14597" max="14597" width="28.85546875" style="57" customWidth="1"/>
    <col min="14598" max="14598" width="8.85546875" style="57" customWidth="1"/>
    <col min="14599" max="14599" width="21.28515625" style="57" customWidth="1"/>
    <col min="14600" max="14602" width="11.42578125" style="57"/>
    <col min="14603" max="14603" width="0" style="57" hidden="1" customWidth="1"/>
    <col min="14604" max="14606" width="11.42578125" style="57"/>
    <col min="14607" max="14607" width="39" style="57" customWidth="1"/>
    <col min="14608" max="14849" width="11.42578125" style="57"/>
    <col min="14850" max="14850" width="5.42578125" style="57" customWidth="1"/>
    <col min="14851" max="14851" width="83.42578125" style="57" customWidth="1"/>
    <col min="14852" max="14852" width="10.85546875" style="57" customWidth="1"/>
    <col min="14853" max="14853" width="28.85546875" style="57" customWidth="1"/>
    <col min="14854" max="14854" width="8.85546875" style="57" customWidth="1"/>
    <col min="14855" max="14855" width="21.28515625" style="57" customWidth="1"/>
    <col min="14856" max="14858" width="11.42578125" style="57"/>
    <col min="14859" max="14859" width="0" style="57" hidden="1" customWidth="1"/>
    <col min="14860" max="14862" width="11.42578125" style="57"/>
    <col min="14863" max="14863" width="39" style="57" customWidth="1"/>
    <col min="14864" max="15105" width="11.42578125" style="57"/>
    <col min="15106" max="15106" width="5.42578125" style="57" customWidth="1"/>
    <col min="15107" max="15107" width="83.42578125" style="57" customWidth="1"/>
    <col min="15108" max="15108" width="10.85546875" style="57" customWidth="1"/>
    <col min="15109" max="15109" width="28.85546875" style="57" customWidth="1"/>
    <col min="15110" max="15110" width="8.85546875" style="57" customWidth="1"/>
    <col min="15111" max="15111" width="21.28515625" style="57" customWidth="1"/>
    <col min="15112" max="15114" width="11.42578125" style="57"/>
    <col min="15115" max="15115" width="0" style="57" hidden="1" customWidth="1"/>
    <col min="15116" max="15118" width="11.42578125" style="57"/>
    <col min="15119" max="15119" width="39" style="57" customWidth="1"/>
    <col min="15120" max="15361" width="11.42578125" style="57"/>
    <col min="15362" max="15362" width="5.42578125" style="57" customWidth="1"/>
    <col min="15363" max="15363" width="83.42578125" style="57" customWidth="1"/>
    <col min="15364" max="15364" width="10.85546875" style="57" customWidth="1"/>
    <col min="15365" max="15365" width="28.85546875" style="57" customWidth="1"/>
    <col min="15366" max="15366" width="8.85546875" style="57" customWidth="1"/>
    <col min="15367" max="15367" width="21.28515625" style="57" customWidth="1"/>
    <col min="15368" max="15370" width="11.42578125" style="57"/>
    <col min="15371" max="15371" width="0" style="57" hidden="1" customWidth="1"/>
    <col min="15372" max="15374" width="11.42578125" style="57"/>
    <col min="15375" max="15375" width="39" style="57" customWidth="1"/>
    <col min="15376" max="15617" width="11.42578125" style="57"/>
    <col min="15618" max="15618" width="5.42578125" style="57" customWidth="1"/>
    <col min="15619" max="15619" width="83.42578125" style="57" customWidth="1"/>
    <col min="15620" max="15620" width="10.85546875" style="57" customWidth="1"/>
    <col min="15621" max="15621" width="28.85546875" style="57" customWidth="1"/>
    <col min="15622" max="15622" width="8.85546875" style="57" customWidth="1"/>
    <col min="15623" max="15623" width="21.28515625" style="57" customWidth="1"/>
    <col min="15624" max="15626" width="11.42578125" style="57"/>
    <col min="15627" max="15627" width="0" style="57" hidden="1" customWidth="1"/>
    <col min="15628" max="15630" width="11.42578125" style="57"/>
    <col min="15631" max="15631" width="39" style="57" customWidth="1"/>
    <col min="15632" max="15873" width="11.42578125" style="57"/>
    <col min="15874" max="15874" width="5.42578125" style="57" customWidth="1"/>
    <col min="15875" max="15875" width="83.42578125" style="57" customWidth="1"/>
    <col min="15876" max="15876" width="10.85546875" style="57" customWidth="1"/>
    <col min="15877" max="15877" width="28.85546875" style="57" customWidth="1"/>
    <col min="15878" max="15878" width="8.85546875" style="57" customWidth="1"/>
    <col min="15879" max="15879" width="21.28515625" style="57" customWidth="1"/>
    <col min="15880" max="15882" width="11.42578125" style="57"/>
    <col min="15883" max="15883" width="0" style="57" hidden="1" customWidth="1"/>
    <col min="15884" max="15886" width="11.42578125" style="57"/>
    <col min="15887" max="15887" width="39" style="57" customWidth="1"/>
    <col min="15888" max="16129" width="11.42578125" style="57"/>
    <col min="16130" max="16130" width="5.42578125" style="57" customWidth="1"/>
    <col min="16131" max="16131" width="83.42578125" style="57" customWidth="1"/>
    <col min="16132" max="16132" width="10.85546875" style="57" customWidth="1"/>
    <col min="16133" max="16133" width="28.85546875" style="57" customWidth="1"/>
    <col min="16134" max="16134" width="8.85546875" style="57" customWidth="1"/>
    <col min="16135" max="16135" width="21.28515625" style="57" customWidth="1"/>
    <col min="16136" max="16138" width="11.42578125" style="57"/>
    <col min="16139" max="16139" width="0" style="57" hidden="1" customWidth="1"/>
    <col min="16140" max="16142" width="11.42578125" style="57"/>
    <col min="16143" max="16143" width="39" style="57" customWidth="1"/>
    <col min="16144" max="16384" width="11.42578125" style="57"/>
  </cols>
  <sheetData>
    <row r="1" spans="1:11" s="128" customFormat="1" ht="20.25">
      <c r="A1" s="184" t="s">
        <v>116</v>
      </c>
      <c r="B1" s="184"/>
      <c r="C1" s="184"/>
      <c r="D1" s="184"/>
      <c r="E1" s="184"/>
      <c r="F1" s="184"/>
      <c r="G1" s="184"/>
    </row>
    <row r="2" spans="1:11" s="128" customFormat="1">
      <c r="C2" s="48"/>
    </row>
    <row r="3" spans="1:11" ht="56.25" customHeight="1">
      <c r="A3" s="185" t="s">
        <v>148</v>
      </c>
      <c r="B3" s="185"/>
      <c r="C3" s="185"/>
      <c r="D3" s="185"/>
      <c r="E3" s="185"/>
      <c r="F3" s="185"/>
      <c r="G3" s="185"/>
    </row>
    <row r="4" spans="1:11" s="161" customFormat="1" ht="48" thickBot="1">
      <c r="A4" s="146" t="s">
        <v>0</v>
      </c>
      <c r="B4" s="146" t="s">
        <v>1</v>
      </c>
      <c r="C4" s="146" t="s">
        <v>2</v>
      </c>
      <c r="D4" s="146" t="s">
        <v>15</v>
      </c>
      <c r="E4" s="146" t="s">
        <v>146</v>
      </c>
      <c r="F4" s="146" t="s">
        <v>147</v>
      </c>
      <c r="G4" s="146" t="s">
        <v>142</v>
      </c>
    </row>
    <row r="5" spans="1:11" s="78" customFormat="1" ht="36" customHeight="1" thickBot="1">
      <c r="A5" s="9">
        <v>1</v>
      </c>
      <c r="B5" s="10" t="s">
        <v>79</v>
      </c>
      <c r="C5" s="94"/>
      <c r="D5" s="39"/>
      <c r="E5" s="171">
        <v>1600</v>
      </c>
      <c r="F5" s="170">
        <f>E5/4</f>
        <v>400</v>
      </c>
      <c r="G5" s="42">
        <f>D5*F5</f>
        <v>0</v>
      </c>
      <c r="H5" s="60"/>
      <c r="K5" s="61" t="s">
        <v>3</v>
      </c>
    </row>
    <row r="6" spans="1:11" ht="20.100000000000001" customHeight="1">
      <c r="A6" s="228"/>
      <c r="B6" s="231" t="s">
        <v>80</v>
      </c>
      <c r="C6" s="232"/>
      <c r="D6" s="232"/>
      <c r="E6" s="232"/>
      <c r="F6" s="233"/>
      <c r="G6" s="234"/>
      <c r="K6" s="62" t="s">
        <v>4</v>
      </c>
    </row>
    <row r="7" spans="1:11" ht="20.100000000000001" customHeight="1">
      <c r="A7" s="229"/>
      <c r="B7" s="237" t="s">
        <v>81</v>
      </c>
      <c r="C7" s="238"/>
      <c r="D7" s="238"/>
      <c r="E7" s="238"/>
      <c r="F7" s="239"/>
      <c r="G7" s="235"/>
      <c r="K7" s="62"/>
    </row>
    <row r="8" spans="1:11" ht="20.100000000000001" customHeight="1" thickBot="1">
      <c r="A8" s="230"/>
      <c r="B8" s="192" t="s">
        <v>82</v>
      </c>
      <c r="C8" s="193"/>
      <c r="D8" s="193"/>
      <c r="E8" s="193"/>
      <c r="F8" s="194"/>
      <c r="G8" s="236"/>
    </row>
    <row r="9" spans="1:11" ht="16.5" thickBot="1">
      <c r="A9" s="45"/>
      <c r="B9" s="76"/>
      <c r="C9" s="76"/>
      <c r="D9" s="76"/>
      <c r="E9" s="156"/>
      <c r="F9" s="77"/>
      <c r="G9" s="46"/>
    </row>
    <row r="10" spans="1:11" s="65" customFormat="1" ht="36" customHeight="1" thickBot="1">
      <c r="A10" s="63">
        <v>2</v>
      </c>
      <c r="B10" s="64" t="s">
        <v>83</v>
      </c>
      <c r="C10" s="94"/>
      <c r="D10" s="39"/>
      <c r="E10" s="175">
        <v>1200</v>
      </c>
      <c r="F10" s="64">
        <f>E10/4</f>
        <v>300</v>
      </c>
      <c r="G10" s="47">
        <f>D10*F10</f>
        <v>0</v>
      </c>
    </row>
    <row r="11" spans="1:11" ht="20.100000000000001" customHeight="1">
      <c r="A11" s="240"/>
      <c r="B11" s="268" t="s">
        <v>111</v>
      </c>
      <c r="C11" s="269"/>
      <c r="D11" s="269"/>
      <c r="E11" s="269"/>
      <c r="F11" s="270"/>
      <c r="G11" s="240"/>
    </row>
    <row r="12" spans="1:11" ht="20.100000000000001" customHeight="1">
      <c r="A12" s="241"/>
      <c r="B12" s="246" t="s">
        <v>65</v>
      </c>
      <c r="C12" s="247"/>
      <c r="D12" s="247"/>
      <c r="E12" s="247"/>
      <c r="F12" s="248"/>
      <c r="G12" s="241"/>
    </row>
    <row r="13" spans="1:11" ht="20.100000000000001" customHeight="1" thickBot="1">
      <c r="A13" s="242"/>
      <c r="B13" s="284" t="s">
        <v>48</v>
      </c>
      <c r="C13" s="285"/>
      <c r="D13" s="285"/>
      <c r="E13" s="285"/>
      <c r="F13" s="286"/>
      <c r="G13" s="242"/>
    </row>
    <row r="14" spans="1:11" ht="16.5" thickBot="1">
      <c r="A14" s="45"/>
      <c r="B14" s="76"/>
      <c r="C14" s="76"/>
      <c r="D14" s="76"/>
      <c r="E14" s="156"/>
      <c r="F14" s="76"/>
      <c r="G14" s="46"/>
    </row>
    <row r="15" spans="1:11" s="65" customFormat="1" ht="36" customHeight="1" thickBot="1">
      <c r="A15" s="8">
        <v>3</v>
      </c>
      <c r="B15" s="4" t="s">
        <v>84</v>
      </c>
      <c r="C15" s="94"/>
      <c r="D15" s="39"/>
      <c r="E15" s="171">
        <v>1200</v>
      </c>
      <c r="F15" s="170">
        <f>E15/4</f>
        <v>300</v>
      </c>
      <c r="G15" s="42">
        <f>D15*F15</f>
        <v>0</v>
      </c>
    </row>
    <row r="16" spans="1:11" ht="20.100000000000001" customHeight="1">
      <c r="A16" s="252"/>
      <c r="B16" s="255" t="s">
        <v>85</v>
      </c>
      <c r="C16" s="256"/>
      <c r="D16" s="256"/>
      <c r="E16" s="256"/>
      <c r="F16" s="257"/>
      <c r="G16" s="252"/>
    </row>
    <row r="17" spans="1:15" ht="20.100000000000001" customHeight="1">
      <c r="A17" s="253"/>
      <c r="B17" s="237" t="s">
        <v>86</v>
      </c>
      <c r="C17" s="238"/>
      <c r="D17" s="238"/>
      <c r="E17" s="238"/>
      <c r="F17" s="239"/>
      <c r="G17" s="253"/>
    </row>
    <row r="18" spans="1:15" ht="20.100000000000001" customHeight="1">
      <c r="A18" s="253"/>
      <c r="B18" s="258" t="s">
        <v>82</v>
      </c>
      <c r="C18" s="259"/>
      <c r="D18" s="259"/>
      <c r="E18" s="259"/>
      <c r="F18" s="260"/>
      <c r="G18" s="253"/>
    </row>
    <row r="19" spans="1:15" ht="20.100000000000001" customHeight="1" thickBot="1">
      <c r="A19" s="254"/>
      <c r="B19" s="261" t="s">
        <v>87</v>
      </c>
      <c r="C19" s="262"/>
      <c r="D19" s="262"/>
      <c r="E19" s="262"/>
      <c r="F19" s="263"/>
      <c r="G19" s="254"/>
    </row>
    <row r="20" spans="1:15" ht="16.5" thickBot="1">
      <c r="A20" s="45"/>
      <c r="B20" s="264"/>
      <c r="C20" s="264"/>
      <c r="D20" s="264"/>
      <c r="E20" s="264"/>
      <c r="F20" s="264"/>
      <c r="G20" s="264"/>
    </row>
    <row r="21" spans="1:15" s="65" customFormat="1" ht="36" customHeight="1" thickBot="1">
      <c r="A21" s="66">
        <v>4</v>
      </c>
      <c r="B21" s="67" t="s">
        <v>88</v>
      </c>
      <c r="C21" s="94"/>
      <c r="D21" s="39"/>
      <c r="E21" s="175">
        <v>1200</v>
      </c>
      <c r="F21" s="64">
        <f>E21/4</f>
        <v>300</v>
      </c>
      <c r="G21" s="47">
        <f>D21*F21</f>
        <v>0</v>
      </c>
    </row>
    <row r="22" spans="1:15" ht="20.100000000000001" customHeight="1">
      <c r="A22" s="240"/>
      <c r="B22" s="268" t="s">
        <v>89</v>
      </c>
      <c r="C22" s="269"/>
      <c r="D22" s="269"/>
      <c r="E22" s="269"/>
      <c r="F22" s="270"/>
      <c r="G22" s="240"/>
    </row>
    <row r="23" spans="1:15" ht="20.100000000000001" customHeight="1">
      <c r="A23" s="241"/>
      <c r="B23" s="246" t="s">
        <v>90</v>
      </c>
      <c r="C23" s="247"/>
      <c r="D23" s="247"/>
      <c r="E23" s="247"/>
      <c r="F23" s="248"/>
      <c r="G23" s="241"/>
    </row>
    <row r="24" spans="1:15" ht="20.100000000000001" customHeight="1" thickBot="1">
      <c r="A24" s="242"/>
      <c r="B24" s="287" t="s">
        <v>91</v>
      </c>
      <c r="C24" s="288"/>
      <c r="D24" s="288"/>
      <c r="E24" s="288"/>
      <c r="F24" s="289"/>
      <c r="G24" s="242"/>
    </row>
    <row r="25" spans="1:15" ht="24.75" customHeight="1" thickBot="1">
      <c r="A25" s="45"/>
      <c r="F25" s="45"/>
      <c r="G25" s="58"/>
      <c r="O25" s="59"/>
    </row>
    <row r="26" spans="1:15" s="65" customFormat="1" ht="36" customHeight="1" thickBot="1">
      <c r="A26" s="8">
        <v>5</v>
      </c>
      <c r="B26" s="4" t="s">
        <v>92</v>
      </c>
      <c r="C26" s="94"/>
      <c r="D26" s="39"/>
      <c r="E26" s="171">
        <v>1200</v>
      </c>
      <c r="F26" s="170">
        <f>E26/4</f>
        <v>300</v>
      </c>
      <c r="G26" s="42">
        <f>D26*F26</f>
        <v>0</v>
      </c>
    </row>
    <row r="27" spans="1:15" ht="20.100000000000001" customHeight="1">
      <c r="A27" s="252"/>
      <c r="B27" s="255" t="s">
        <v>90</v>
      </c>
      <c r="C27" s="256"/>
      <c r="D27" s="256"/>
      <c r="E27" s="256"/>
      <c r="F27" s="257"/>
      <c r="G27" s="252"/>
    </row>
    <row r="28" spans="1:15" ht="20.100000000000001" customHeight="1">
      <c r="A28" s="253"/>
      <c r="B28" s="290" t="s">
        <v>93</v>
      </c>
      <c r="C28" s="291"/>
      <c r="D28" s="291"/>
      <c r="E28" s="291"/>
      <c r="F28" s="292"/>
      <c r="G28" s="253"/>
    </row>
    <row r="29" spans="1:15" ht="20.100000000000001" customHeight="1" thickBot="1">
      <c r="A29" s="254"/>
      <c r="B29" s="277" t="s">
        <v>34</v>
      </c>
      <c r="C29" s="278"/>
      <c r="D29" s="278"/>
      <c r="E29" s="278"/>
      <c r="F29" s="279"/>
      <c r="G29" s="254"/>
    </row>
    <row r="30" spans="1:15" ht="16.5" thickBot="1">
      <c r="A30" s="45"/>
      <c r="F30" s="45"/>
      <c r="G30" s="58"/>
    </row>
    <row r="31" spans="1:15" ht="36" customHeight="1" thickBot="1">
      <c r="A31" s="63">
        <v>6</v>
      </c>
      <c r="B31" s="68" t="s">
        <v>14</v>
      </c>
      <c r="C31" s="69"/>
      <c r="D31" s="39"/>
      <c r="E31" s="175"/>
      <c r="F31" s="64">
        <v>1</v>
      </c>
      <c r="G31" s="47">
        <f>D31*F31</f>
        <v>0</v>
      </c>
    </row>
    <row r="32" spans="1:15" ht="15.75">
      <c r="A32" s="45"/>
      <c r="B32" s="76"/>
      <c r="C32" s="76"/>
      <c r="D32" s="76"/>
      <c r="E32" s="156"/>
      <c r="F32" s="76"/>
      <c r="G32" s="46"/>
    </row>
    <row r="33" spans="1:7" s="128" customFormat="1" ht="36" customHeight="1">
      <c r="A33" s="142"/>
      <c r="B33" s="118"/>
      <c r="C33" s="31"/>
      <c r="D33" s="226" t="s">
        <v>5</v>
      </c>
      <c r="E33" s="226"/>
      <c r="F33" s="226"/>
      <c r="G33" s="55">
        <f>G5+G10+G15+G21+G26+G31</f>
        <v>0</v>
      </c>
    </row>
    <row r="34" spans="1:7" s="128" customFormat="1" ht="36" customHeight="1">
      <c r="A34" s="227" t="s">
        <v>27</v>
      </c>
      <c r="B34" s="227"/>
      <c r="C34" s="227"/>
      <c r="D34" s="226" t="s">
        <v>6</v>
      </c>
      <c r="E34" s="226"/>
      <c r="F34" s="226"/>
      <c r="G34" s="55">
        <f>G33*0.19</f>
        <v>0</v>
      </c>
    </row>
    <row r="35" spans="1:7" s="128" customFormat="1" ht="36" customHeight="1">
      <c r="B35" s="32"/>
      <c r="C35" s="36"/>
      <c r="D35" s="226" t="s">
        <v>7</v>
      </c>
      <c r="E35" s="226"/>
      <c r="F35" s="226"/>
      <c r="G35" s="55">
        <f>G34+G33</f>
        <v>0</v>
      </c>
    </row>
    <row r="36" spans="1:7" ht="15.75">
      <c r="B36" s="70"/>
      <c r="D36" s="71"/>
      <c r="E36" s="174"/>
      <c r="G36" s="72"/>
    </row>
    <row r="37" spans="1:7">
      <c r="B37" s="74"/>
      <c r="D37" s="74"/>
      <c r="E37" s="157"/>
      <c r="F37" s="74"/>
      <c r="G37" s="74"/>
    </row>
    <row r="38" spans="1:7" ht="45">
      <c r="C38" s="124"/>
      <c r="D38" s="122" t="s">
        <v>102</v>
      </c>
      <c r="E38" s="122"/>
      <c r="F38" s="126"/>
      <c r="G38" s="123" t="s">
        <v>103</v>
      </c>
    </row>
    <row r="40" spans="1:7" s="128" customFormat="1">
      <c r="A40" t="s">
        <v>114</v>
      </c>
      <c r="B40" s="11"/>
      <c r="C40" s="31"/>
    </row>
    <row r="41" spans="1:7" s="128" customFormat="1">
      <c r="A41"/>
      <c r="B41" s="11"/>
      <c r="C41" s="31"/>
    </row>
    <row r="42" spans="1:7" s="128" customFormat="1">
      <c r="A42" t="s">
        <v>115</v>
      </c>
      <c r="B42" s="11"/>
      <c r="C42" s="31"/>
    </row>
  </sheetData>
  <sheetProtection algorithmName="SHA-512" hashValue="fAzTPlvFryhR2YuHNjSf072HY6F7YoDCGs8DIzFuzW7FknpkiPi0KmMu0vz3oAu5WW7EGMmORqHb1+M7Fm7Rfw==" saltValue="ljAyUJbZV/IGLEtESTQPPA==" spinCount="100000" sheet="1" objects="1" scenarios="1"/>
  <mergeCells count="33">
    <mergeCell ref="A34:C34"/>
    <mergeCell ref="D34:F34"/>
    <mergeCell ref="D35:F35"/>
    <mergeCell ref="A27:A29"/>
    <mergeCell ref="B27:F27"/>
    <mergeCell ref="G27:G29"/>
    <mergeCell ref="B28:F28"/>
    <mergeCell ref="B29:F29"/>
    <mergeCell ref="D33:F33"/>
    <mergeCell ref="B19:F19"/>
    <mergeCell ref="B20:G20"/>
    <mergeCell ref="A22:A24"/>
    <mergeCell ref="B22:F22"/>
    <mergeCell ref="G22:G24"/>
    <mergeCell ref="B23:F23"/>
    <mergeCell ref="B24:F24"/>
    <mergeCell ref="A11:A13"/>
    <mergeCell ref="B11:F11"/>
    <mergeCell ref="G11:G13"/>
    <mergeCell ref="B12:F12"/>
    <mergeCell ref="B13:F13"/>
    <mergeCell ref="A16:A19"/>
    <mergeCell ref="B16:F16"/>
    <mergeCell ref="G16:G19"/>
    <mergeCell ref="B17:F17"/>
    <mergeCell ref="B18:F18"/>
    <mergeCell ref="A1:G1"/>
    <mergeCell ref="A3:G3"/>
    <mergeCell ref="A6:A8"/>
    <mergeCell ref="B6:F6"/>
    <mergeCell ref="G6:G8"/>
    <mergeCell ref="B7:F7"/>
    <mergeCell ref="B8:F8"/>
  </mergeCells>
  <dataValidations count="1">
    <dataValidation type="list" allowBlank="1" showInputMessage="1" showErrorMessage="1" sqref="C65555 IZ16:IZ19 SV16:SV19 ACR16:ACR19 AMN16:AMN19 AWJ16:AWJ19 BGF16:BGF19 BQB16:BQB19 BZX16:BZX19 CJT16:CJT19 CTP16:CTP19 DDL16:DDL19 DNH16:DNH19 DXD16:DXD19 EGZ16:EGZ19 EQV16:EQV19 FAR16:FAR19 FKN16:FKN19 FUJ16:FUJ19 GEF16:GEF19 GOB16:GOB19 GXX16:GXX19 HHT16:HHT19 HRP16:HRP19 IBL16:IBL19 ILH16:ILH19 IVD16:IVD19 JEZ16:JEZ19 JOV16:JOV19 JYR16:JYR19 KIN16:KIN19 KSJ16:KSJ19 LCF16:LCF19 LMB16:LMB19 LVX16:LVX19 MFT16:MFT19 MPP16:MPP19 MZL16:MZL19 NJH16:NJH19 NTD16:NTD19 OCZ16:OCZ19 OMV16:OMV19 OWR16:OWR19 PGN16:PGN19 PQJ16:PQJ19 QAF16:QAF19 QKB16:QKB19 QTX16:QTX19 RDT16:RDT19 RNP16:RNP19 RXL16:RXL19 SHH16:SHH19 SRD16:SRD19 TAZ16:TAZ19 TKV16:TKV19 TUR16:TUR19 UEN16:UEN19 UOJ16:UOJ19 UYF16:UYF19 VIB16:VIB19 VRX16:VRX19 WBT16:WBT19 WLP16:WLP19 WVL16:WVL19 IZ11:IZ13 SV11:SV13 ACR11:ACR13 AMN11:AMN13 AWJ11:AWJ13 BGF11:BGF13 BQB11:BQB13 BZX11:BZX13 CJT11:CJT13 CTP11:CTP13 DDL11:DDL13 DNH11:DNH13 DXD11:DXD13 EGZ11:EGZ13 EQV11:EQV13 FAR11:FAR13 FKN11:FKN13 FUJ11:FUJ13 GEF11:GEF13 GOB11:GOB13 GXX11:GXX13 HHT11:HHT13 HRP11:HRP13 IBL11:IBL13 ILH11:ILH13 IVD11:IVD13 JEZ11:JEZ13 JOV11:JOV13 JYR11:JYR13 KIN11:KIN13 KSJ11:KSJ13 LCF11:LCF13 LMB11:LMB13 LVX11:LVX13 MFT11:MFT13 MPP11:MPP13 MZL11:MZL13 NJH11:NJH13 NTD11:NTD13 OCZ11:OCZ13 OMV11:OMV13 OWR11:OWR13 PGN11:PGN13 PQJ11:PQJ13 QAF11:QAF13 QKB11:QKB13 QTX11:QTX13 RDT11:RDT13 RNP11:RNP13 RXL11:RXL13 SHH11:SHH13 SRD11:SRD13 TAZ11:TAZ13 TKV11:TKV13 TUR11:TUR13 UEN11:UEN13 UOJ11:UOJ13 UYF11:UYF13 VIB11:VIB13 VRX11:VRX13 WBT11:WBT13 WLP11:WLP13 WVL11:WVL13 VRX6:VRX8 VIB6:VIB8 UYF6:UYF8 UOJ6:UOJ8 UEN6:UEN8 TUR6:TUR8 TKV6:TKV8 TAZ6:TAZ8 SRD6:SRD8 SHH6:SHH8 RXL6:RXL8 RNP6:RNP8 RDT6:RDT8 QTX6:QTX8 QKB6:QKB8 QAF6:QAF8 PQJ6:PQJ8 PGN6:PGN8 OWR6:OWR8 OMV6:OMV8 OCZ6:OCZ8 NTD6:NTD8 NJH6:NJH8 MZL6:MZL8 MPP6:MPP8 MFT6:MFT8 LVX6:LVX8 LMB6:LMB8 LCF6:LCF8 KSJ6:KSJ8 KIN6:KIN8 JYR6:JYR8 JOV6:JOV8 JEZ6:JEZ8 IVD6:IVD8 ILH6:ILH8 IBL6:IBL8 HRP6:HRP8 HHT6:HHT8 GXX6:GXX8 GOB6:GOB8 GEF6:GEF8 FUJ6:FUJ8 FKN6:FKN8 FAR6:FAR8 EQV6:EQV8 EGZ6:EGZ8 DXD6:DXD8 DNH6:DNH8 DDL6:DDL8 CTP6:CTP8 CJT6:CJT8 BZX6:BZX8 BQB6:BQB8 BGF6:BGF8 AWJ6:AWJ8 AMN6:AMN8 ACR6:ACR8 SV6:SV8 IZ6:IZ8 WLP6:WLP8 WVL6:WVL8 WBT6:WBT8 WLP982987:WLP982990 WBT982987:WBT982990 VRX982987:VRX982990 VIB982987:VIB982990 UYF982987:UYF982990 UOJ982987:UOJ982990 UEN982987:UEN982990 TUR982987:TUR982990 TKV982987:TKV982990 TAZ982987:TAZ982990 SRD982987:SRD982990 SHH982987:SHH982990 RXL982987:RXL982990 RNP982987:RNP982990 RDT982987:RDT982990 QTX982987:QTX982990 QKB982987:QKB982990 QAF982987:QAF982990 PQJ982987:PQJ982990 PGN982987:PGN982990 OWR982987:OWR982990 OMV982987:OMV982990 OCZ982987:OCZ982990 NTD982987:NTD982990 NJH982987:NJH982990 MZL982987:MZL982990 MPP982987:MPP982990 MFT982987:MFT982990 LVX982987:LVX982990 LMB982987:LMB982990 LCF982987:LCF982990 KSJ982987:KSJ982990 KIN982987:KIN982990 JYR982987:JYR982990 JOV982987:JOV982990 JEZ982987:JEZ982990 IVD982987:IVD982990 ILH982987:ILH982990 IBL982987:IBL982990 HRP982987:HRP982990 HHT982987:HHT982990 GXX982987:GXX982990 GOB982987:GOB982990 GEF982987:GEF982990 FUJ982987:FUJ982990 FKN982987:FKN982990 FAR982987:FAR982990 EQV982987:EQV982990 EGZ982987:EGZ982990 DXD982987:DXD982990 DNH982987:DNH982990 DDL982987:DDL982990 CTP982987:CTP982990 CJT982987:CJT982990 BZX982987:BZX982990 BQB982987:BQB982990 BGF982987:BGF982990 AWJ982987:AWJ982990 AMN982987:AMN982990 ACR982987:ACR982990 SV982987:SV982990 IZ982987:IZ982990 C983062:C983065 WVL917451:WVL917454 WLP917451:WLP917454 WBT917451:WBT917454 VRX917451:VRX917454 VIB917451:VIB917454 UYF917451:UYF917454 UOJ917451:UOJ917454 UEN917451:UEN917454 TUR917451:TUR917454 TKV917451:TKV917454 TAZ917451:TAZ917454 SRD917451:SRD917454 SHH917451:SHH917454 RXL917451:RXL917454 RNP917451:RNP917454 RDT917451:RDT917454 QTX917451:QTX917454 QKB917451:QKB917454 QAF917451:QAF917454 PQJ917451:PQJ917454 PGN917451:PGN917454 OWR917451:OWR917454 OMV917451:OMV917454 OCZ917451:OCZ917454 NTD917451:NTD917454 NJH917451:NJH917454 MZL917451:MZL917454 MPP917451:MPP917454 MFT917451:MFT917454 LVX917451:LVX917454 LMB917451:LMB917454 LCF917451:LCF917454 KSJ917451:KSJ917454 KIN917451:KIN917454 JYR917451:JYR917454 JOV917451:JOV917454 JEZ917451:JEZ917454 IVD917451:IVD917454 ILH917451:ILH917454 IBL917451:IBL917454 HRP917451:HRP917454 HHT917451:HHT917454 GXX917451:GXX917454 GOB917451:GOB917454 GEF917451:GEF917454 FUJ917451:FUJ917454 FKN917451:FKN917454 FAR917451:FAR917454 EQV917451:EQV917454 EGZ917451:EGZ917454 DXD917451:DXD917454 DNH917451:DNH917454 DDL917451:DDL917454 CTP917451:CTP917454 CJT917451:CJT917454 BZX917451:BZX917454 BQB917451:BQB917454 BGF917451:BGF917454 AWJ917451:AWJ917454 AMN917451:AMN917454 ACR917451:ACR917454 SV917451:SV917454 IZ917451:IZ917454 C917526:C917529 WVL851915:WVL851918 WLP851915:WLP851918 WBT851915:WBT851918 VRX851915:VRX851918 VIB851915:VIB851918 UYF851915:UYF851918 UOJ851915:UOJ851918 UEN851915:UEN851918 TUR851915:TUR851918 TKV851915:TKV851918 TAZ851915:TAZ851918 SRD851915:SRD851918 SHH851915:SHH851918 RXL851915:RXL851918 RNP851915:RNP851918 RDT851915:RDT851918 QTX851915:QTX851918 QKB851915:QKB851918 QAF851915:QAF851918 PQJ851915:PQJ851918 PGN851915:PGN851918 OWR851915:OWR851918 OMV851915:OMV851918 OCZ851915:OCZ851918 NTD851915:NTD851918 NJH851915:NJH851918 MZL851915:MZL851918 MPP851915:MPP851918 MFT851915:MFT851918 LVX851915:LVX851918 LMB851915:LMB851918 LCF851915:LCF851918 KSJ851915:KSJ851918 KIN851915:KIN851918 JYR851915:JYR851918 JOV851915:JOV851918 JEZ851915:JEZ851918 IVD851915:IVD851918 ILH851915:ILH851918 IBL851915:IBL851918 HRP851915:HRP851918 HHT851915:HHT851918 GXX851915:GXX851918 GOB851915:GOB851918 GEF851915:GEF851918 FUJ851915:FUJ851918 FKN851915:FKN851918 FAR851915:FAR851918 EQV851915:EQV851918 EGZ851915:EGZ851918 DXD851915:DXD851918 DNH851915:DNH851918 DDL851915:DDL851918 CTP851915:CTP851918 CJT851915:CJT851918 BZX851915:BZX851918 BQB851915:BQB851918 BGF851915:BGF851918 AWJ851915:AWJ851918 AMN851915:AMN851918 ACR851915:ACR851918 SV851915:SV851918 IZ851915:IZ851918 C851990:C851993 WVL786379:WVL786382 WLP786379:WLP786382 WBT786379:WBT786382 VRX786379:VRX786382 VIB786379:VIB786382 UYF786379:UYF786382 UOJ786379:UOJ786382 UEN786379:UEN786382 TUR786379:TUR786382 TKV786379:TKV786382 TAZ786379:TAZ786382 SRD786379:SRD786382 SHH786379:SHH786382 RXL786379:RXL786382 RNP786379:RNP786382 RDT786379:RDT786382 QTX786379:QTX786382 QKB786379:QKB786382 QAF786379:QAF786382 PQJ786379:PQJ786382 PGN786379:PGN786382 OWR786379:OWR786382 OMV786379:OMV786382 OCZ786379:OCZ786382 NTD786379:NTD786382 NJH786379:NJH786382 MZL786379:MZL786382 MPP786379:MPP786382 MFT786379:MFT786382 LVX786379:LVX786382 LMB786379:LMB786382 LCF786379:LCF786382 KSJ786379:KSJ786382 KIN786379:KIN786382 JYR786379:JYR786382 JOV786379:JOV786382 JEZ786379:JEZ786382 IVD786379:IVD786382 ILH786379:ILH786382 IBL786379:IBL786382 HRP786379:HRP786382 HHT786379:HHT786382 GXX786379:GXX786382 GOB786379:GOB786382 GEF786379:GEF786382 FUJ786379:FUJ786382 FKN786379:FKN786382 FAR786379:FAR786382 EQV786379:EQV786382 EGZ786379:EGZ786382 DXD786379:DXD786382 DNH786379:DNH786382 DDL786379:DDL786382 CTP786379:CTP786382 CJT786379:CJT786382 BZX786379:BZX786382 BQB786379:BQB786382 BGF786379:BGF786382 AWJ786379:AWJ786382 AMN786379:AMN786382 ACR786379:ACR786382 SV786379:SV786382 IZ786379:IZ786382 C786454:C786457 WVL720843:WVL720846 WLP720843:WLP720846 WBT720843:WBT720846 VRX720843:VRX720846 VIB720843:VIB720846 UYF720843:UYF720846 UOJ720843:UOJ720846 UEN720843:UEN720846 TUR720843:TUR720846 TKV720843:TKV720846 TAZ720843:TAZ720846 SRD720843:SRD720846 SHH720843:SHH720846 RXL720843:RXL720846 RNP720843:RNP720846 RDT720843:RDT720846 QTX720843:QTX720846 QKB720843:QKB720846 QAF720843:QAF720846 PQJ720843:PQJ720846 PGN720843:PGN720846 OWR720843:OWR720846 OMV720843:OMV720846 OCZ720843:OCZ720846 NTD720843:NTD720846 NJH720843:NJH720846 MZL720843:MZL720846 MPP720843:MPP720846 MFT720843:MFT720846 LVX720843:LVX720846 LMB720843:LMB720846 LCF720843:LCF720846 KSJ720843:KSJ720846 KIN720843:KIN720846 JYR720843:JYR720846 JOV720843:JOV720846 JEZ720843:JEZ720846 IVD720843:IVD720846 ILH720843:ILH720846 IBL720843:IBL720846 HRP720843:HRP720846 HHT720843:HHT720846 GXX720843:GXX720846 GOB720843:GOB720846 GEF720843:GEF720846 FUJ720843:FUJ720846 FKN720843:FKN720846 FAR720843:FAR720846 EQV720843:EQV720846 EGZ720843:EGZ720846 DXD720843:DXD720846 DNH720843:DNH720846 DDL720843:DDL720846 CTP720843:CTP720846 CJT720843:CJT720846 BZX720843:BZX720846 BQB720843:BQB720846 BGF720843:BGF720846 AWJ720843:AWJ720846 AMN720843:AMN720846 ACR720843:ACR720846 SV720843:SV720846 IZ720843:IZ720846 C720918:C720921 WVL655307:WVL655310 WLP655307:WLP655310 WBT655307:WBT655310 VRX655307:VRX655310 VIB655307:VIB655310 UYF655307:UYF655310 UOJ655307:UOJ655310 UEN655307:UEN655310 TUR655307:TUR655310 TKV655307:TKV655310 TAZ655307:TAZ655310 SRD655307:SRD655310 SHH655307:SHH655310 RXL655307:RXL655310 RNP655307:RNP655310 RDT655307:RDT655310 QTX655307:QTX655310 QKB655307:QKB655310 QAF655307:QAF655310 PQJ655307:PQJ655310 PGN655307:PGN655310 OWR655307:OWR655310 OMV655307:OMV655310 OCZ655307:OCZ655310 NTD655307:NTD655310 NJH655307:NJH655310 MZL655307:MZL655310 MPP655307:MPP655310 MFT655307:MFT655310 LVX655307:LVX655310 LMB655307:LMB655310 LCF655307:LCF655310 KSJ655307:KSJ655310 KIN655307:KIN655310 JYR655307:JYR655310 JOV655307:JOV655310 JEZ655307:JEZ655310 IVD655307:IVD655310 ILH655307:ILH655310 IBL655307:IBL655310 HRP655307:HRP655310 HHT655307:HHT655310 GXX655307:GXX655310 GOB655307:GOB655310 GEF655307:GEF655310 FUJ655307:FUJ655310 FKN655307:FKN655310 FAR655307:FAR655310 EQV655307:EQV655310 EGZ655307:EGZ655310 DXD655307:DXD655310 DNH655307:DNH655310 DDL655307:DDL655310 CTP655307:CTP655310 CJT655307:CJT655310 BZX655307:BZX655310 BQB655307:BQB655310 BGF655307:BGF655310 AWJ655307:AWJ655310 AMN655307:AMN655310 ACR655307:ACR655310 SV655307:SV655310 IZ655307:IZ655310 C655382:C655385 WVL589771:WVL589774 WLP589771:WLP589774 WBT589771:WBT589774 VRX589771:VRX589774 VIB589771:VIB589774 UYF589771:UYF589774 UOJ589771:UOJ589774 UEN589771:UEN589774 TUR589771:TUR589774 TKV589771:TKV589774 TAZ589771:TAZ589774 SRD589771:SRD589774 SHH589771:SHH589774 RXL589771:RXL589774 RNP589771:RNP589774 RDT589771:RDT589774 QTX589771:QTX589774 QKB589771:QKB589774 QAF589771:QAF589774 PQJ589771:PQJ589774 PGN589771:PGN589774 OWR589771:OWR589774 OMV589771:OMV589774 OCZ589771:OCZ589774 NTD589771:NTD589774 NJH589771:NJH589774 MZL589771:MZL589774 MPP589771:MPP589774 MFT589771:MFT589774 LVX589771:LVX589774 LMB589771:LMB589774 LCF589771:LCF589774 KSJ589771:KSJ589774 KIN589771:KIN589774 JYR589771:JYR589774 JOV589771:JOV589774 JEZ589771:JEZ589774 IVD589771:IVD589774 ILH589771:ILH589774 IBL589771:IBL589774 HRP589771:HRP589774 HHT589771:HHT589774 GXX589771:GXX589774 GOB589771:GOB589774 GEF589771:GEF589774 FUJ589771:FUJ589774 FKN589771:FKN589774 FAR589771:FAR589774 EQV589771:EQV589774 EGZ589771:EGZ589774 DXD589771:DXD589774 DNH589771:DNH589774 DDL589771:DDL589774 CTP589771:CTP589774 CJT589771:CJT589774 BZX589771:BZX589774 BQB589771:BQB589774 BGF589771:BGF589774 AWJ589771:AWJ589774 AMN589771:AMN589774 ACR589771:ACR589774 SV589771:SV589774 IZ589771:IZ589774 C589846:C589849 WVL524235:WVL524238 WLP524235:WLP524238 WBT524235:WBT524238 VRX524235:VRX524238 VIB524235:VIB524238 UYF524235:UYF524238 UOJ524235:UOJ524238 UEN524235:UEN524238 TUR524235:TUR524238 TKV524235:TKV524238 TAZ524235:TAZ524238 SRD524235:SRD524238 SHH524235:SHH524238 RXL524235:RXL524238 RNP524235:RNP524238 RDT524235:RDT524238 QTX524235:QTX524238 QKB524235:QKB524238 QAF524235:QAF524238 PQJ524235:PQJ524238 PGN524235:PGN524238 OWR524235:OWR524238 OMV524235:OMV524238 OCZ524235:OCZ524238 NTD524235:NTD524238 NJH524235:NJH524238 MZL524235:MZL524238 MPP524235:MPP524238 MFT524235:MFT524238 LVX524235:LVX524238 LMB524235:LMB524238 LCF524235:LCF524238 KSJ524235:KSJ524238 KIN524235:KIN524238 JYR524235:JYR524238 JOV524235:JOV524238 JEZ524235:JEZ524238 IVD524235:IVD524238 ILH524235:ILH524238 IBL524235:IBL524238 HRP524235:HRP524238 HHT524235:HHT524238 GXX524235:GXX524238 GOB524235:GOB524238 GEF524235:GEF524238 FUJ524235:FUJ524238 FKN524235:FKN524238 FAR524235:FAR524238 EQV524235:EQV524238 EGZ524235:EGZ524238 DXD524235:DXD524238 DNH524235:DNH524238 DDL524235:DDL524238 CTP524235:CTP524238 CJT524235:CJT524238 BZX524235:BZX524238 BQB524235:BQB524238 BGF524235:BGF524238 AWJ524235:AWJ524238 AMN524235:AMN524238 ACR524235:ACR524238 SV524235:SV524238 IZ524235:IZ524238 C524310:C524313 WVL458699:WVL458702 WLP458699:WLP458702 WBT458699:WBT458702 VRX458699:VRX458702 VIB458699:VIB458702 UYF458699:UYF458702 UOJ458699:UOJ458702 UEN458699:UEN458702 TUR458699:TUR458702 TKV458699:TKV458702 TAZ458699:TAZ458702 SRD458699:SRD458702 SHH458699:SHH458702 RXL458699:RXL458702 RNP458699:RNP458702 RDT458699:RDT458702 QTX458699:QTX458702 QKB458699:QKB458702 QAF458699:QAF458702 PQJ458699:PQJ458702 PGN458699:PGN458702 OWR458699:OWR458702 OMV458699:OMV458702 OCZ458699:OCZ458702 NTD458699:NTD458702 NJH458699:NJH458702 MZL458699:MZL458702 MPP458699:MPP458702 MFT458699:MFT458702 LVX458699:LVX458702 LMB458699:LMB458702 LCF458699:LCF458702 KSJ458699:KSJ458702 KIN458699:KIN458702 JYR458699:JYR458702 JOV458699:JOV458702 JEZ458699:JEZ458702 IVD458699:IVD458702 ILH458699:ILH458702 IBL458699:IBL458702 HRP458699:HRP458702 HHT458699:HHT458702 GXX458699:GXX458702 GOB458699:GOB458702 GEF458699:GEF458702 FUJ458699:FUJ458702 FKN458699:FKN458702 FAR458699:FAR458702 EQV458699:EQV458702 EGZ458699:EGZ458702 DXD458699:DXD458702 DNH458699:DNH458702 DDL458699:DDL458702 CTP458699:CTP458702 CJT458699:CJT458702 BZX458699:BZX458702 BQB458699:BQB458702 BGF458699:BGF458702 AWJ458699:AWJ458702 AMN458699:AMN458702 ACR458699:ACR458702 SV458699:SV458702 IZ458699:IZ458702 C458774:C458777 WVL393163:WVL393166 WLP393163:WLP393166 WBT393163:WBT393166 VRX393163:VRX393166 VIB393163:VIB393166 UYF393163:UYF393166 UOJ393163:UOJ393166 UEN393163:UEN393166 TUR393163:TUR393166 TKV393163:TKV393166 TAZ393163:TAZ393166 SRD393163:SRD393166 SHH393163:SHH393166 RXL393163:RXL393166 RNP393163:RNP393166 RDT393163:RDT393166 QTX393163:QTX393166 QKB393163:QKB393166 QAF393163:QAF393166 PQJ393163:PQJ393166 PGN393163:PGN393166 OWR393163:OWR393166 OMV393163:OMV393166 OCZ393163:OCZ393166 NTD393163:NTD393166 NJH393163:NJH393166 MZL393163:MZL393166 MPP393163:MPP393166 MFT393163:MFT393166 LVX393163:LVX393166 LMB393163:LMB393166 LCF393163:LCF393166 KSJ393163:KSJ393166 KIN393163:KIN393166 JYR393163:JYR393166 JOV393163:JOV393166 JEZ393163:JEZ393166 IVD393163:IVD393166 ILH393163:ILH393166 IBL393163:IBL393166 HRP393163:HRP393166 HHT393163:HHT393166 GXX393163:GXX393166 GOB393163:GOB393166 GEF393163:GEF393166 FUJ393163:FUJ393166 FKN393163:FKN393166 FAR393163:FAR393166 EQV393163:EQV393166 EGZ393163:EGZ393166 DXD393163:DXD393166 DNH393163:DNH393166 DDL393163:DDL393166 CTP393163:CTP393166 CJT393163:CJT393166 BZX393163:BZX393166 BQB393163:BQB393166 BGF393163:BGF393166 AWJ393163:AWJ393166 AMN393163:AMN393166 ACR393163:ACR393166 SV393163:SV393166 IZ393163:IZ393166 C393238:C393241 WVL327627:WVL327630 WLP327627:WLP327630 WBT327627:WBT327630 VRX327627:VRX327630 VIB327627:VIB327630 UYF327627:UYF327630 UOJ327627:UOJ327630 UEN327627:UEN327630 TUR327627:TUR327630 TKV327627:TKV327630 TAZ327627:TAZ327630 SRD327627:SRD327630 SHH327627:SHH327630 RXL327627:RXL327630 RNP327627:RNP327630 RDT327627:RDT327630 QTX327627:QTX327630 QKB327627:QKB327630 QAF327627:QAF327630 PQJ327627:PQJ327630 PGN327627:PGN327630 OWR327627:OWR327630 OMV327627:OMV327630 OCZ327627:OCZ327630 NTD327627:NTD327630 NJH327627:NJH327630 MZL327627:MZL327630 MPP327627:MPP327630 MFT327627:MFT327630 LVX327627:LVX327630 LMB327627:LMB327630 LCF327627:LCF327630 KSJ327627:KSJ327630 KIN327627:KIN327630 JYR327627:JYR327630 JOV327627:JOV327630 JEZ327627:JEZ327630 IVD327627:IVD327630 ILH327627:ILH327630 IBL327627:IBL327630 HRP327627:HRP327630 HHT327627:HHT327630 GXX327627:GXX327630 GOB327627:GOB327630 GEF327627:GEF327630 FUJ327627:FUJ327630 FKN327627:FKN327630 FAR327627:FAR327630 EQV327627:EQV327630 EGZ327627:EGZ327630 DXD327627:DXD327630 DNH327627:DNH327630 DDL327627:DDL327630 CTP327627:CTP327630 CJT327627:CJT327630 BZX327627:BZX327630 BQB327627:BQB327630 BGF327627:BGF327630 AWJ327627:AWJ327630 AMN327627:AMN327630 ACR327627:ACR327630 SV327627:SV327630 IZ327627:IZ327630 C327702:C327705 WVL262091:WVL262094 WLP262091:WLP262094 WBT262091:WBT262094 VRX262091:VRX262094 VIB262091:VIB262094 UYF262091:UYF262094 UOJ262091:UOJ262094 UEN262091:UEN262094 TUR262091:TUR262094 TKV262091:TKV262094 TAZ262091:TAZ262094 SRD262091:SRD262094 SHH262091:SHH262094 RXL262091:RXL262094 RNP262091:RNP262094 RDT262091:RDT262094 QTX262091:QTX262094 QKB262091:QKB262094 QAF262091:QAF262094 PQJ262091:PQJ262094 PGN262091:PGN262094 OWR262091:OWR262094 OMV262091:OMV262094 OCZ262091:OCZ262094 NTD262091:NTD262094 NJH262091:NJH262094 MZL262091:MZL262094 MPP262091:MPP262094 MFT262091:MFT262094 LVX262091:LVX262094 LMB262091:LMB262094 LCF262091:LCF262094 KSJ262091:KSJ262094 KIN262091:KIN262094 JYR262091:JYR262094 JOV262091:JOV262094 JEZ262091:JEZ262094 IVD262091:IVD262094 ILH262091:ILH262094 IBL262091:IBL262094 HRP262091:HRP262094 HHT262091:HHT262094 GXX262091:GXX262094 GOB262091:GOB262094 GEF262091:GEF262094 FUJ262091:FUJ262094 FKN262091:FKN262094 FAR262091:FAR262094 EQV262091:EQV262094 EGZ262091:EGZ262094 DXD262091:DXD262094 DNH262091:DNH262094 DDL262091:DDL262094 CTP262091:CTP262094 CJT262091:CJT262094 BZX262091:BZX262094 BQB262091:BQB262094 BGF262091:BGF262094 AWJ262091:AWJ262094 AMN262091:AMN262094 ACR262091:ACR262094 SV262091:SV262094 IZ262091:IZ262094 C262166:C262169 WVL196555:WVL196558 WLP196555:WLP196558 WBT196555:WBT196558 VRX196555:VRX196558 VIB196555:VIB196558 UYF196555:UYF196558 UOJ196555:UOJ196558 UEN196555:UEN196558 TUR196555:TUR196558 TKV196555:TKV196558 TAZ196555:TAZ196558 SRD196555:SRD196558 SHH196555:SHH196558 RXL196555:RXL196558 RNP196555:RNP196558 RDT196555:RDT196558 QTX196555:QTX196558 QKB196555:QKB196558 QAF196555:QAF196558 PQJ196555:PQJ196558 PGN196555:PGN196558 OWR196555:OWR196558 OMV196555:OMV196558 OCZ196555:OCZ196558 NTD196555:NTD196558 NJH196555:NJH196558 MZL196555:MZL196558 MPP196555:MPP196558 MFT196555:MFT196558 LVX196555:LVX196558 LMB196555:LMB196558 LCF196555:LCF196558 KSJ196555:KSJ196558 KIN196555:KIN196558 JYR196555:JYR196558 JOV196555:JOV196558 JEZ196555:JEZ196558 IVD196555:IVD196558 ILH196555:ILH196558 IBL196555:IBL196558 HRP196555:HRP196558 HHT196555:HHT196558 GXX196555:GXX196558 GOB196555:GOB196558 GEF196555:GEF196558 FUJ196555:FUJ196558 FKN196555:FKN196558 FAR196555:FAR196558 EQV196555:EQV196558 EGZ196555:EGZ196558 DXD196555:DXD196558 DNH196555:DNH196558 DDL196555:DDL196558 CTP196555:CTP196558 CJT196555:CJT196558 BZX196555:BZX196558 BQB196555:BQB196558 BGF196555:BGF196558 AWJ196555:AWJ196558 AMN196555:AMN196558 ACR196555:ACR196558 SV196555:SV196558 IZ196555:IZ196558 C196630:C196633 WVL131019:WVL131022 WLP131019:WLP131022 WBT131019:WBT131022 VRX131019:VRX131022 VIB131019:VIB131022 UYF131019:UYF131022 UOJ131019:UOJ131022 UEN131019:UEN131022 TUR131019:TUR131022 TKV131019:TKV131022 TAZ131019:TAZ131022 SRD131019:SRD131022 SHH131019:SHH131022 RXL131019:RXL131022 RNP131019:RNP131022 RDT131019:RDT131022 QTX131019:QTX131022 QKB131019:QKB131022 QAF131019:QAF131022 PQJ131019:PQJ131022 PGN131019:PGN131022 OWR131019:OWR131022 OMV131019:OMV131022 OCZ131019:OCZ131022 NTD131019:NTD131022 NJH131019:NJH131022 MZL131019:MZL131022 MPP131019:MPP131022 MFT131019:MFT131022 LVX131019:LVX131022 LMB131019:LMB131022 LCF131019:LCF131022 KSJ131019:KSJ131022 KIN131019:KIN131022 JYR131019:JYR131022 JOV131019:JOV131022 JEZ131019:JEZ131022 IVD131019:IVD131022 ILH131019:ILH131022 IBL131019:IBL131022 HRP131019:HRP131022 HHT131019:HHT131022 GXX131019:GXX131022 GOB131019:GOB131022 GEF131019:GEF131022 FUJ131019:FUJ131022 FKN131019:FKN131022 FAR131019:FAR131022 EQV131019:EQV131022 EGZ131019:EGZ131022 DXD131019:DXD131022 DNH131019:DNH131022 DDL131019:DDL131022 CTP131019:CTP131022 CJT131019:CJT131022 BZX131019:BZX131022 BQB131019:BQB131022 BGF131019:BGF131022 AWJ131019:AWJ131022 AMN131019:AMN131022 ACR131019:ACR131022 SV131019:SV131022 IZ131019:IZ131022 C131094:C131097 WVL65483:WVL65486 WLP65483:WLP65486 WBT65483:WBT65486 VRX65483:VRX65486 VIB65483:VIB65486 UYF65483:UYF65486 UOJ65483:UOJ65486 UEN65483:UEN65486 TUR65483:TUR65486 TKV65483:TKV65486 TAZ65483:TAZ65486 SRD65483:SRD65486 SHH65483:SHH65486 RXL65483:RXL65486 RNP65483:RNP65486 RDT65483:RDT65486 QTX65483:QTX65486 QKB65483:QKB65486 QAF65483:QAF65486 PQJ65483:PQJ65486 PGN65483:PGN65486 OWR65483:OWR65486 OMV65483:OMV65486 OCZ65483:OCZ65486 NTD65483:NTD65486 NJH65483:NJH65486 MZL65483:MZL65486 MPP65483:MPP65486 MFT65483:MFT65486 LVX65483:LVX65486 LMB65483:LMB65486 LCF65483:LCF65486 KSJ65483:KSJ65486 KIN65483:KIN65486 JYR65483:JYR65486 JOV65483:JOV65486 JEZ65483:JEZ65486 IVD65483:IVD65486 ILH65483:ILH65486 IBL65483:IBL65486 HRP65483:HRP65486 HHT65483:HHT65486 GXX65483:GXX65486 GOB65483:GOB65486 GEF65483:GEF65486 FUJ65483:FUJ65486 FKN65483:FKN65486 FAR65483:FAR65486 EQV65483:EQV65486 EGZ65483:EGZ65486 DXD65483:DXD65486 DNH65483:DNH65486 DDL65483:DDL65486 CTP65483:CTP65486 CJT65483:CJT65486 BZX65483:BZX65486 BQB65483:BQB65486 BGF65483:BGF65486 AWJ65483:AWJ65486 AMN65483:AMN65486 ACR65483:ACR65486 SV65483:SV65486 IZ65483:IZ65486 C65558:C65561 WVL982978:WVL982981 WLP982978:WLP982981 WBT982978:WBT982981 VRX982978:VRX982981 VIB982978:VIB982981 UYF982978:UYF982981 UOJ982978:UOJ982981 UEN982978:UEN982981 TUR982978:TUR982981 TKV982978:TKV982981 TAZ982978:TAZ982981 SRD982978:SRD982981 SHH982978:SHH982981 RXL982978:RXL982981 RNP982978:RNP982981 RDT982978:RDT982981 QTX982978:QTX982981 QKB982978:QKB982981 QAF982978:QAF982981 PQJ982978:PQJ982981 PGN982978:PGN982981 OWR982978:OWR982981 OMV982978:OMV982981 OCZ982978:OCZ982981 NTD982978:NTD982981 NJH982978:NJH982981 MZL982978:MZL982981 MPP982978:MPP982981 MFT982978:MFT982981 LVX982978:LVX982981 LMB982978:LMB982981 LCF982978:LCF982981 KSJ982978:KSJ982981 KIN982978:KIN982981 JYR982978:JYR982981 JOV982978:JOV982981 JEZ982978:JEZ982981 IVD982978:IVD982981 ILH982978:ILH982981 IBL982978:IBL982981 HRP982978:HRP982981 HHT982978:HHT982981 GXX982978:GXX982981 GOB982978:GOB982981 GEF982978:GEF982981 FUJ982978:FUJ982981 FKN982978:FKN982981 FAR982978:FAR982981 EQV982978:EQV982981 EGZ982978:EGZ982981 DXD982978:DXD982981 DNH982978:DNH982981 DDL982978:DDL982981 CTP982978:CTP982981 CJT982978:CJT982981 BZX982978:BZX982981 BQB982978:BQB982981 BGF982978:BGF982981 AWJ982978:AWJ982981 AMN982978:AMN982981 ACR982978:ACR982981 SV982978:SV982981 IZ982978:IZ982981 C983053:C983056 WVL917442:WVL917445 WLP917442:WLP917445 WBT917442:WBT917445 VRX917442:VRX917445 VIB917442:VIB917445 UYF917442:UYF917445 UOJ917442:UOJ917445 UEN917442:UEN917445 TUR917442:TUR917445 TKV917442:TKV917445 TAZ917442:TAZ917445 SRD917442:SRD917445 SHH917442:SHH917445 RXL917442:RXL917445 RNP917442:RNP917445 RDT917442:RDT917445 QTX917442:QTX917445 QKB917442:QKB917445 QAF917442:QAF917445 PQJ917442:PQJ917445 PGN917442:PGN917445 OWR917442:OWR917445 OMV917442:OMV917445 OCZ917442:OCZ917445 NTD917442:NTD917445 NJH917442:NJH917445 MZL917442:MZL917445 MPP917442:MPP917445 MFT917442:MFT917445 LVX917442:LVX917445 LMB917442:LMB917445 LCF917442:LCF917445 KSJ917442:KSJ917445 KIN917442:KIN917445 JYR917442:JYR917445 JOV917442:JOV917445 JEZ917442:JEZ917445 IVD917442:IVD917445 ILH917442:ILH917445 IBL917442:IBL917445 HRP917442:HRP917445 HHT917442:HHT917445 GXX917442:GXX917445 GOB917442:GOB917445 GEF917442:GEF917445 FUJ917442:FUJ917445 FKN917442:FKN917445 FAR917442:FAR917445 EQV917442:EQV917445 EGZ917442:EGZ917445 DXD917442:DXD917445 DNH917442:DNH917445 DDL917442:DDL917445 CTP917442:CTP917445 CJT917442:CJT917445 BZX917442:BZX917445 BQB917442:BQB917445 BGF917442:BGF917445 AWJ917442:AWJ917445 AMN917442:AMN917445 ACR917442:ACR917445 SV917442:SV917445 IZ917442:IZ917445 C917517:C917520 WVL851906:WVL851909 WLP851906:WLP851909 WBT851906:WBT851909 VRX851906:VRX851909 VIB851906:VIB851909 UYF851906:UYF851909 UOJ851906:UOJ851909 UEN851906:UEN851909 TUR851906:TUR851909 TKV851906:TKV851909 TAZ851906:TAZ851909 SRD851906:SRD851909 SHH851906:SHH851909 RXL851906:RXL851909 RNP851906:RNP851909 RDT851906:RDT851909 QTX851906:QTX851909 QKB851906:QKB851909 QAF851906:QAF851909 PQJ851906:PQJ851909 PGN851906:PGN851909 OWR851906:OWR851909 OMV851906:OMV851909 OCZ851906:OCZ851909 NTD851906:NTD851909 NJH851906:NJH851909 MZL851906:MZL851909 MPP851906:MPP851909 MFT851906:MFT851909 LVX851906:LVX851909 LMB851906:LMB851909 LCF851906:LCF851909 KSJ851906:KSJ851909 KIN851906:KIN851909 JYR851906:JYR851909 JOV851906:JOV851909 JEZ851906:JEZ851909 IVD851906:IVD851909 ILH851906:ILH851909 IBL851906:IBL851909 HRP851906:HRP851909 HHT851906:HHT851909 GXX851906:GXX851909 GOB851906:GOB851909 GEF851906:GEF851909 FUJ851906:FUJ851909 FKN851906:FKN851909 FAR851906:FAR851909 EQV851906:EQV851909 EGZ851906:EGZ851909 DXD851906:DXD851909 DNH851906:DNH851909 DDL851906:DDL851909 CTP851906:CTP851909 CJT851906:CJT851909 BZX851906:BZX851909 BQB851906:BQB851909 BGF851906:BGF851909 AWJ851906:AWJ851909 AMN851906:AMN851909 ACR851906:ACR851909 SV851906:SV851909 IZ851906:IZ851909 C851981:C851984 WVL786370:WVL786373 WLP786370:WLP786373 WBT786370:WBT786373 VRX786370:VRX786373 VIB786370:VIB786373 UYF786370:UYF786373 UOJ786370:UOJ786373 UEN786370:UEN786373 TUR786370:TUR786373 TKV786370:TKV786373 TAZ786370:TAZ786373 SRD786370:SRD786373 SHH786370:SHH786373 RXL786370:RXL786373 RNP786370:RNP786373 RDT786370:RDT786373 QTX786370:QTX786373 QKB786370:QKB786373 QAF786370:QAF786373 PQJ786370:PQJ786373 PGN786370:PGN786373 OWR786370:OWR786373 OMV786370:OMV786373 OCZ786370:OCZ786373 NTD786370:NTD786373 NJH786370:NJH786373 MZL786370:MZL786373 MPP786370:MPP786373 MFT786370:MFT786373 LVX786370:LVX786373 LMB786370:LMB786373 LCF786370:LCF786373 KSJ786370:KSJ786373 KIN786370:KIN786373 JYR786370:JYR786373 JOV786370:JOV786373 JEZ786370:JEZ786373 IVD786370:IVD786373 ILH786370:ILH786373 IBL786370:IBL786373 HRP786370:HRP786373 HHT786370:HHT786373 GXX786370:GXX786373 GOB786370:GOB786373 GEF786370:GEF786373 FUJ786370:FUJ786373 FKN786370:FKN786373 FAR786370:FAR786373 EQV786370:EQV786373 EGZ786370:EGZ786373 DXD786370:DXD786373 DNH786370:DNH786373 DDL786370:DDL786373 CTP786370:CTP786373 CJT786370:CJT786373 BZX786370:BZX786373 BQB786370:BQB786373 BGF786370:BGF786373 AWJ786370:AWJ786373 AMN786370:AMN786373 ACR786370:ACR786373 SV786370:SV786373 IZ786370:IZ786373 C786445:C786448 WVL720834:WVL720837 WLP720834:WLP720837 WBT720834:WBT720837 VRX720834:VRX720837 VIB720834:VIB720837 UYF720834:UYF720837 UOJ720834:UOJ720837 UEN720834:UEN720837 TUR720834:TUR720837 TKV720834:TKV720837 TAZ720834:TAZ720837 SRD720834:SRD720837 SHH720834:SHH720837 RXL720834:RXL720837 RNP720834:RNP720837 RDT720834:RDT720837 QTX720834:QTX720837 QKB720834:QKB720837 QAF720834:QAF720837 PQJ720834:PQJ720837 PGN720834:PGN720837 OWR720834:OWR720837 OMV720834:OMV720837 OCZ720834:OCZ720837 NTD720834:NTD720837 NJH720834:NJH720837 MZL720834:MZL720837 MPP720834:MPP720837 MFT720834:MFT720837 LVX720834:LVX720837 LMB720834:LMB720837 LCF720834:LCF720837 KSJ720834:KSJ720837 KIN720834:KIN720837 JYR720834:JYR720837 JOV720834:JOV720837 JEZ720834:JEZ720837 IVD720834:IVD720837 ILH720834:ILH720837 IBL720834:IBL720837 HRP720834:HRP720837 HHT720834:HHT720837 GXX720834:GXX720837 GOB720834:GOB720837 GEF720834:GEF720837 FUJ720834:FUJ720837 FKN720834:FKN720837 FAR720834:FAR720837 EQV720834:EQV720837 EGZ720834:EGZ720837 DXD720834:DXD720837 DNH720834:DNH720837 DDL720834:DDL720837 CTP720834:CTP720837 CJT720834:CJT720837 BZX720834:BZX720837 BQB720834:BQB720837 BGF720834:BGF720837 AWJ720834:AWJ720837 AMN720834:AMN720837 ACR720834:ACR720837 SV720834:SV720837 IZ720834:IZ720837 C720909:C720912 WVL655298:WVL655301 WLP655298:WLP655301 WBT655298:WBT655301 VRX655298:VRX655301 VIB655298:VIB655301 UYF655298:UYF655301 UOJ655298:UOJ655301 UEN655298:UEN655301 TUR655298:TUR655301 TKV655298:TKV655301 TAZ655298:TAZ655301 SRD655298:SRD655301 SHH655298:SHH655301 RXL655298:RXL655301 RNP655298:RNP655301 RDT655298:RDT655301 QTX655298:QTX655301 QKB655298:QKB655301 QAF655298:QAF655301 PQJ655298:PQJ655301 PGN655298:PGN655301 OWR655298:OWR655301 OMV655298:OMV655301 OCZ655298:OCZ655301 NTD655298:NTD655301 NJH655298:NJH655301 MZL655298:MZL655301 MPP655298:MPP655301 MFT655298:MFT655301 LVX655298:LVX655301 LMB655298:LMB655301 LCF655298:LCF655301 KSJ655298:KSJ655301 KIN655298:KIN655301 JYR655298:JYR655301 JOV655298:JOV655301 JEZ655298:JEZ655301 IVD655298:IVD655301 ILH655298:ILH655301 IBL655298:IBL655301 HRP655298:HRP655301 HHT655298:HHT655301 GXX655298:GXX655301 GOB655298:GOB655301 GEF655298:GEF655301 FUJ655298:FUJ655301 FKN655298:FKN655301 FAR655298:FAR655301 EQV655298:EQV655301 EGZ655298:EGZ655301 DXD655298:DXD655301 DNH655298:DNH655301 DDL655298:DDL655301 CTP655298:CTP655301 CJT655298:CJT655301 BZX655298:BZX655301 BQB655298:BQB655301 BGF655298:BGF655301 AWJ655298:AWJ655301 AMN655298:AMN655301 ACR655298:ACR655301 SV655298:SV655301 IZ655298:IZ655301 C655373:C655376 WVL589762:WVL589765 WLP589762:WLP589765 WBT589762:WBT589765 VRX589762:VRX589765 VIB589762:VIB589765 UYF589762:UYF589765 UOJ589762:UOJ589765 UEN589762:UEN589765 TUR589762:TUR589765 TKV589762:TKV589765 TAZ589762:TAZ589765 SRD589762:SRD589765 SHH589762:SHH589765 RXL589762:RXL589765 RNP589762:RNP589765 RDT589762:RDT589765 QTX589762:QTX589765 QKB589762:QKB589765 QAF589762:QAF589765 PQJ589762:PQJ589765 PGN589762:PGN589765 OWR589762:OWR589765 OMV589762:OMV589765 OCZ589762:OCZ589765 NTD589762:NTD589765 NJH589762:NJH589765 MZL589762:MZL589765 MPP589762:MPP589765 MFT589762:MFT589765 LVX589762:LVX589765 LMB589762:LMB589765 LCF589762:LCF589765 KSJ589762:KSJ589765 KIN589762:KIN589765 JYR589762:JYR589765 JOV589762:JOV589765 JEZ589762:JEZ589765 IVD589762:IVD589765 ILH589762:ILH589765 IBL589762:IBL589765 HRP589762:HRP589765 HHT589762:HHT589765 GXX589762:GXX589765 GOB589762:GOB589765 GEF589762:GEF589765 FUJ589762:FUJ589765 FKN589762:FKN589765 FAR589762:FAR589765 EQV589762:EQV589765 EGZ589762:EGZ589765 DXD589762:DXD589765 DNH589762:DNH589765 DDL589762:DDL589765 CTP589762:CTP589765 CJT589762:CJT589765 BZX589762:BZX589765 BQB589762:BQB589765 BGF589762:BGF589765 AWJ589762:AWJ589765 AMN589762:AMN589765 ACR589762:ACR589765 SV589762:SV589765 IZ589762:IZ589765 C589837:C589840 WVL524226:WVL524229 WLP524226:WLP524229 WBT524226:WBT524229 VRX524226:VRX524229 VIB524226:VIB524229 UYF524226:UYF524229 UOJ524226:UOJ524229 UEN524226:UEN524229 TUR524226:TUR524229 TKV524226:TKV524229 TAZ524226:TAZ524229 SRD524226:SRD524229 SHH524226:SHH524229 RXL524226:RXL524229 RNP524226:RNP524229 RDT524226:RDT524229 QTX524226:QTX524229 QKB524226:QKB524229 QAF524226:QAF524229 PQJ524226:PQJ524229 PGN524226:PGN524229 OWR524226:OWR524229 OMV524226:OMV524229 OCZ524226:OCZ524229 NTD524226:NTD524229 NJH524226:NJH524229 MZL524226:MZL524229 MPP524226:MPP524229 MFT524226:MFT524229 LVX524226:LVX524229 LMB524226:LMB524229 LCF524226:LCF524229 KSJ524226:KSJ524229 KIN524226:KIN524229 JYR524226:JYR524229 JOV524226:JOV524229 JEZ524226:JEZ524229 IVD524226:IVD524229 ILH524226:ILH524229 IBL524226:IBL524229 HRP524226:HRP524229 HHT524226:HHT524229 GXX524226:GXX524229 GOB524226:GOB524229 GEF524226:GEF524229 FUJ524226:FUJ524229 FKN524226:FKN524229 FAR524226:FAR524229 EQV524226:EQV524229 EGZ524226:EGZ524229 DXD524226:DXD524229 DNH524226:DNH524229 DDL524226:DDL524229 CTP524226:CTP524229 CJT524226:CJT524229 BZX524226:BZX524229 BQB524226:BQB524229 BGF524226:BGF524229 AWJ524226:AWJ524229 AMN524226:AMN524229 ACR524226:ACR524229 SV524226:SV524229 IZ524226:IZ524229 C524301:C524304 WVL458690:WVL458693 WLP458690:WLP458693 WBT458690:WBT458693 VRX458690:VRX458693 VIB458690:VIB458693 UYF458690:UYF458693 UOJ458690:UOJ458693 UEN458690:UEN458693 TUR458690:TUR458693 TKV458690:TKV458693 TAZ458690:TAZ458693 SRD458690:SRD458693 SHH458690:SHH458693 RXL458690:RXL458693 RNP458690:RNP458693 RDT458690:RDT458693 QTX458690:QTX458693 QKB458690:QKB458693 QAF458690:QAF458693 PQJ458690:PQJ458693 PGN458690:PGN458693 OWR458690:OWR458693 OMV458690:OMV458693 OCZ458690:OCZ458693 NTD458690:NTD458693 NJH458690:NJH458693 MZL458690:MZL458693 MPP458690:MPP458693 MFT458690:MFT458693 LVX458690:LVX458693 LMB458690:LMB458693 LCF458690:LCF458693 KSJ458690:KSJ458693 KIN458690:KIN458693 JYR458690:JYR458693 JOV458690:JOV458693 JEZ458690:JEZ458693 IVD458690:IVD458693 ILH458690:ILH458693 IBL458690:IBL458693 HRP458690:HRP458693 HHT458690:HHT458693 GXX458690:GXX458693 GOB458690:GOB458693 GEF458690:GEF458693 FUJ458690:FUJ458693 FKN458690:FKN458693 FAR458690:FAR458693 EQV458690:EQV458693 EGZ458690:EGZ458693 DXD458690:DXD458693 DNH458690:DNH458693 DDL458690:DDL458693 CTP458690:CTP458693 CJT458690:CJT458693 BZX458690:BZX458693 BQB458690:BQB458693 BGF458690:BGF458693 AWJ458690:AWJ458693 AMN458690:AMN458693 ACR458690:ACR458693 SV458690:SV458693 IZ458690:IZ458693 C458765:C458768 WVL393154:WVL393157 WLP393154:WLP393157 WBT393154:WBT393157 VRX393154:VRX393157 VIB393154:VIB393157 UYF393154:UYF393157 UOJ393154:UOJ393157 UEN393154:UEN393157 TUR393154:TUR393157 TKV393154:TKV393157 TAZ393154:TAZ393157 SRD393154:SRD393157 SHH393154:SHH393157 RXL393154:RXL393157 RNP393154:RNP393157 RDT393154:RDT393157 QTX393154:QTX393157 QKB393154:QKB393157 QAF393154:QAF393157 PQJ393154:PQJ393157 PGN393154:PGN393157 OWR393154:OWR393157 OMV393154:OMV393157 OCZ393154:OCZ393157 NTD393154:NTD393157 NJH393154:NJH393157 MZL393154:MZL393157 MPP393154:MPP393157 MFT393154:MFT393157 LVX393154:LVX393157 LMB393154:LMB393157 LCF393154:LCF393157 KSJ393154:KSJ393157 KIN393154:KIN393157 JYR393154:JYR393157 JOV393154:JOV393157 JEZ393154:JEZ393157 IVD393154:IVD393157 ILH393154:ILH393157 IBL393154:IBL393157 HRP393154:HRP393157 HHT393154:HHT393157 GXX393154:GXX393157 GOB393154:GOB393157 GEF393154:GEF393157 FUJ393154:FUJ393157 FKN393154:FKN393157 FAR393154:FAR393157 EQV393154:EQV393157 EGZ393154:EGZ393157 DXD393154:DXD393157 DNH393154:DNH393157 DDL393154:DDL393157 CTP393154:CTP393157 CJT393154:CJT393157 BZX393154:BZX393157 BQB393154:BQB393157 BGF393154:BGF393157 AWJ393154:AWJ393157 AMN393154:AMN393157 ACR393154:ACR393157 SV393154:SV393157 IZ393154:IZ393157 C393229:C393232 WVL327618:WVL327621 WLP327618:WLP327621 WBT327618:WBT327621 VRX327618:VRX327621 VIB327618:VIB327621 UYF327618:UYF327621 UOJ327618:UOJ327621 UEN327618:UEN327621 TUR327618:TUR327621 TKV327618:TKV327621 TAZ327618:TAZ327621 SRD327618:SRD327621 SHH327618:SHH327621 RXL327618:RXL327621 RNP327618:RNP327621 RDT327618:RDT327621 QTX327618:QTX327621 QKB327618:QKB327621 QAF327618:QAF327621 PQJ327618:PQJ327621 PGN327618:PGN327621 OWR327618:OWR327621 OMV327618:OMV327621 OCZ327618:OCZ327621 NTD327618:NTD327621 NJH327618:NJH327621 MZL327618:MZL327621 MPP327618:MPP327621 MFT327618:MFT327621 LVX327618:LVX327621 LMB327618:LMB327621 LCF327618:LCF327621 KSJ327618:KSJ327621 KIN327618:KIN327621 JYR327618:JYR327621 JOV327618:JOV327621 JEZ327618:JEZ327621 IVD327618:IVD327621 ILH327618:ILH327621 IBL327618:IBL327621 HRP327618:HRP327621 HHT327618:HHT327621 GXX327618:GXX327621 GOB327618:GOB327621 GEF327618:GEF327621 FUJ327618:FUJ327621 FKN327618:FKN327621 FAR327618:FAR327621 EQV327618:EQV327621 EGZ327618:EGZ327621 DXD327618:DXD327621 DNH327618:DNH327621 DDL327618:DDL327621 CTP327618:CTP327621 CJT327618:CJT327621 BZX327618:BZX327621 BQB327618:BQB327621 BGF327618:BGF327621 AWJ327618:AWJ327621 AMN327618:AMN327621 ACR327618:ACR327621 SV327618:SV327621 IZ327618:IZ327621 C327693:C327696 WVL262082:WVL262085 WLP262082:WLP262085 WBT262082:WBT262085 VRX262082:VRX262085 VIB262082:VIB262085 UYF262082:UYF262085 UOJ262082:UOJ262085 UEN262082:UEN262085 TUR262082:TUR262085 TKV262082:TKV262085 TAZ262082:TAZ262085 SRD262082:SRD262085 SHH262082:SHH262085 RXL262082:RXL262085 RNP262082:RNP262085 RDT262082:RDT262085 QTX262082:QTX262085 QKB262082:QKB262085 QAF262082:QAF262085 PQJ262082:PQJ262085 PGN262082:PGN262085 OWR262082:OWR262085 OMV262082:OMV262085 OCZ262082:OCZ262085 NTD262082:NTD262085 NJH262082:NJH262085 MZL262082:MZL262085 MPP262082:MPP262085 MFT262082:MFT262085 LVX262082:LVX262085 LMB262082:LMB262085 LCF262082:LCF262085 KSJ262082:KSJ262085 KIN262082:KIN262085 JYR262082:JYR262085 JOV262082:JOV262085 JEZ262082:JEZ262085 IVD262082:IVD262085 ILH262082:ILH262085 IBL262082:IBL262085 HRP262082:HRP262085 HHT262082:HHT262085 GXX262082:GXX262085 GOB262082:GOB262085 GEF262082:GEF262085 FUJ262082:FUJ262085 FKN262082:FKN262085 FAR262082:FAR262085 EQV262082:EQV262085 EGZ262082:EGZ262085 DXD262082:DXD262085 DNH262082:DNH262085 DDL262082:DDL262085 CTP262082:CTP262085 CJT262082:CJT262085 BZX262082:BZX262085 BQB262082:BQB262085 BGF262082:BGF262085 AWJ262082:AWJ262085 AMN262082:AMN262085 ACR262082:ACR262085 SV262082:SV262085 IZ262082:IZ262085 C262157:C262160 WVL196546:WVL196549 WLP196546:WLP196549 WBT196546:WBT196549 VRX196546:VRX196549 VIB196546:VIB196549 UYF196546:UYF196549 UOJ196546:UOJ196549 UEN196546:UEN196549 TUR196546:TUR196549 TKV196546:TKV196549 TAZ196546:TAZ196549 SRD196546:SRD196549 SHH196546:SHH196549 RXL196546:RXL196549 RNP196546:RNP196549 RDT196546:RDT196549 QTX196546:QTX196549 QKB196546:QKB196549 QAF196546:QAF196549 PQJ196546:PQJ196549 PGN196546:PGN196549 OWR196546:OWR196549 OMV196546:OMV196549 OCZ196546:OCZ196549 NTD196546:NTD196549 NJH196546:NJH196549 MZL196546:MZL196549 MPP196546:MPP196549 MFT196546:MFT196549 LVX196546:LVX196549 LMB196546:LMB196549 LCF196546:LCF196549 KSJ196546:KSJ196549 KIN196546:KIN196549 JYR196546:JYR196549 JOV196546:JOV196549 JEZ196546:JEZ196549 IVD196546:IVD196549 ILH196546:ILH196549 IBL196546:IBL196549 HRP196546:HRP196549 HHT196546:HHT196549 GXX196546:GXX196549 GOB196546:GOB196549 GEF196546:GEF196549 FUJ196546:FUJ196549 FKN196546:FKN196549 FAR196546:FAR196549 EQV196546:EQV196549 EGZ196546:EGZ196549 DXD196546:DXD196549 DNH196546:DNH196549 DDL196546:DDL196549 CTP196546:CTP196549 CJT196546:CJT196549 BZX196546:BZX196549 BQB196546:BQB196549 BGF196546:BGF196549 AWJ196546:AWJ196549 AMN196546:AMN196549 ACR196546:ACR196549 SV196546:SV196549 IZ196546:IZ196549 C196621:C196624 WVL131010:WVL131013 WLP131010:WLP131013 WBT131010:WBT131013 VRX131010:VRX131013 VIB131010:VIB131013 UYF131010:UYF131013 UOJ131010:UOJ131013 UEN131010:UEN131013 TUR131010:TUR131013 TKV131010:TKV131013 TAZ131010:TAZ131013 SRD131010:SRD131013 SHH131010:SHH131013 RXL131010:RXL131013 RNP131010:RNP131013 RDT131010:RDT131013 QTX131010:QTX131013 QKB131010:QKB131013 QAF131010:QAF131013 PQJ131010:PQJ131013 PGN131010:PGN131013 OWR131010:OWR131013 OMV131010:OMV131013 OCZ131010:OCZ131013 NTD131010:NTD131013 NJH131010:NJH131013 MZL131010:MZL131013 MPP131010:MPP131013 MFT131010:MFT131013 LVX131010:LVX131013 LMB131010:LMB131013 LCF131010:LCF131013 KSJ131010:KSJ131013 KIN131010:KIN131013 JYR131010:JYR131013 JOV131010:JOV131013 JEZ131010:JEZ131013 IVD131010:IVD131013 ILH131010:ILH131013 IBL131010:IBL131013 HRP131010:HRP131013 HHT131010:HHT131013 GXX131010:GXX131013 GOB131010:GOB131013 GEF131010:GEF131013 FUJ131010:FUJ131013 FKN131010:FKN131013 FAR131010:FAR131013 EQV131010:EQV131013 EGZ131010:EGZ131013 DXD131010:DXD131013 DNH131010:DNH131013 DDL131010:DDL131013 CTP131010:CTP131013 CJT131010:CJT131013 BZX131010:BZX131013 BQB131010:BQB131013 BGF131010:BGF131013 AWJ131010:AWJ131013 AMN131010:AMN131013 ACR131010:ACR131013 SV131010:SV131013 IZ131010:IZ131013 C131085:C131088 WVL65474:WVL65477 WLP65474:WLP65477 WBT65474:WBT65477 VRX65474:VRX65477 VIB65474:VIB65477 UYF65474:UYF65477 UOJ65474:UOJ65477 UEN65474:UEN65477 TUR65474:TUR65477 TKV65474:TKV65477 TAZ65474:TAZ65477 SRD65474:SRD65477 SHH65474:SHH65477 RXL65474:RXL65477 RNP65474:RNP65477 RDT65474:RDT65477 QTX65474:QTX65477 QKB65474:QKB65477 QAF65474:QAF65477 PQJ65474:PQJ65477 PGN65474:PGN65477 OWR65474:OWR65477 OMV65474:OMV65477 OCZ65474:OCZ65477 NTD65474:NTD65477 NJH65474:NJH65477 MZL65474:MZL65477 MPP65474:MPP65477 MFT65474:MFT65477 LVX65474:LVX65477 LMB65474:LMB65477 LCF65474:LCF65477 KSJ65474:KSJ65477 KIN65474:KIN65477 JYR65474:JYR65477 JOV65474:JOV65477 JEZ65474:JEZ65477 IVD65474:IVD65477 ILH65474:ILH65477 IBL65474:IBL65477 HRP65474:HRP65477 HHT65474:HHT65477 GXX65474:GXX65477 GOB65474:GOB65477 GEF65474:GEF65477 FUJ65474:FUJ65477 FKN65474:FKN65477 FAR65474:FAR65477 EQV65474:EQV65477 EGZ65474:EGZ65477 DXD65474:DXD65477 DNH65474:DNH65477 DDL65474:DDL65477 CTP65474:CTP65477 CJT65474:CJT65477 BZX65474:BZX65477 BQB65474:BQB65477 BGF65474:BGF65477 AWJ65474:AWJ65477 AMN65474:AMN65477 ACR65474:ACR65477 SV65474:SV65477 IZ65474:IZ65477 C65549:C65552 WVL982973:WVL982975 WLP982973:WLP982975 WBT982973:WBT982975 VRX982973:VRX982975 VIB982973:VIB982975 UYF982973:UYF982975 UOJ982973:UOJ982975 UEN982973:UEN982975 TUR982973:TUR982975 TKV982973:TKV982975 TAZ982973:TAZ982975 SRD982973:SRD982975 SHH982973:SHH982975 RXL982973:RXL982975 RNP982973:RNP982975 RDT982973:RDT982975 QTX982973:QTX982975 QKB982973:QKB982975 QAF982973:QAF982975 PQJ982973:PQJ982975 PGN982973:PGN982975 OWR982973:OWR982975 OMV982973:OMV982975 OCZ982973:OCZ982975 NTD982973:NTD982975 NJH982973:NJH982975 MZL982973:MZL982975 MPP982973:MPP982975 MFT982973:MFT982975 LVX982973:LVX982975 LMB982973:LMB982975 LCF982973:LCF982975 KSJ982973:KSJ982975 KIN982973:KIN982975 JYR982973:JYR982975 JOV982973:JOV982975 JEZ982973:JEZ982975 IVD982973:IVD982975 ILH982973:ILH982975 IBL982973:IBL982975 HRP982973:HRP982975 HHT982973:HHT982975 GXX982973:GXX982975 GOB982973:GOB982975 GEF982973:GEF982975 FUJ982973:FUJ982975 FKN982973:FKN982975 FAR982973:FAR982975 EQV982973:EQV982975 EGZ982973:EGZ982975 DXD982973:DXD982975 DNH982973:DNH982975 DDL982973:DDL982975 CTP982973:CTP982975 CJT982973:CJT982975 BZX982973:BZX982975 BQB982973:BQB982975 BGF982973:BGF982975 AWJ982973:AWJ982975 AMN982973:AMN982975 ACR982973:ACR982975 SV982973:SV982975 IZ982973:IZ982975 C983048:C983050 WVL917437:WVL917439 WLP917437:WLP917439 WBT917437:WBT917439 VRX917437:VRX917439 VIB917437:VIB917439 UYF917437:UYF917439 UOJ917437:UOJ917439 UEN917437:UEN917439 TUR917437:TUR917439 TKV917437:TKV917439 TAZ917437:TAZ917439 SRD917437:SRD917439 SHH917437:SHH917439 RXL917437:RXL917439 RNP917437:RNP917439 RDT917437:RDT917439 QTX917437:QTX917439 QKB917437:QKB917439 QAF917437:QAF917439 PQJ917437:PQJ917439 PGN917437:PGN917439 OWR917437:OWR917439 OMV917437:OMV917439 OCZ917437:OCZ917439 NTD917437:NTD917439 NJH917437:NJH917439 MZL917437:MZL917439 MPP917437:MPP917439 MFT917437:MFT917439 LVX917437:LVX917439 LMB917437:LMB917439 LCF917437:LCF917439 KSJ917437:KSJ917439 KIN917437:KIN917439 JYR917437:JYR917439 JOV917437:JOV917439 JEZ917437:JEZ917439 IVD917437:IVD917439 ILH917437:ILH917439 IBL917437:IBL917439 HRP917437:HRP917439 HHT917437:HHT917439 GXX917437:GXX917439 GOB917437:GOB917439 GEF917437:GEF917439 FUJ917437:FUJ917439 FKN917437:FKN917439 FAR917437:FAR917439 EQV917437:EQV917439 EGZ917437:EGZ917439 DXD917437:DXD917439 DNH917437:DNH917439 DDL917437:DDL917439 CTP917437:CTP917439 CJT917437:CJT917439 BZX917437:BZX917439 BQB917437:BQB917439 BGF917437:BGF917439 AWJ917437:AWJ917439 AMN917437:AMN917439 ACR917437:ACR917439 SV917437:SV917439 IZ917437:IZ917439 C917512:C917514 WVL851901:WVL851903 WLP851901:WLP851903 WBT851901:WBT851903 VRX851901:VRX851903 VIB851901:VIB851903 UYF851901:UYF851903 UOJ851901:UOJ851903 UEN851901:UEN851903 TUR851901:TUR851903 TKV851901:TKV851903 TAZ851901:TAZ851903 SRD851901:SRD851903 SHH851901:SHH851903 RXL851901:RXL851903 RNP851901:RNP851903 RDT851901:RDT851903 QTX851901:QTX851903 QKB851901:QKB851903 QAF851901:QAF851903 PQJ851901:PQJ851903 PGN851901:PGN851903 OWR851901:OWR851903 OMV851901:OMV851903 OCZ851901:OCZ851903 NTD851901:NTD851903 NJH851901:NJH851903 MZL851901:MZL851903 MPP851901:MPP851903 MFT851901:MFT851903 LVX851901:LVX851903 LMB851901:LMB851903 LCF851901:LCF851903 KSJ851901:KSJ851903 KIN851901:KIN851903 JYR851901:JYR851903 JOV851901:JOV851903 JEZ851901:JEZ851903 IVD851901:IVD851903 ILH851901:ILH851903 IBL851901:IBL851903 HRP851901:HRP851903 HHT851901:HHT851903 GXX851901:GXX851903 GOB851901:GOB851903 GEF851901:GEF851903 FUJ851901:FUJ851903 FKN851901:FKN851903 FAR851901:FAR851903 EQV851901:EQV851903 EGZ851901:EGZ851903 DXD851901:DXD851903 DNH851901:DNH851903 DDL851901:DDL851903 CTP851901:CTP851903 CJT851901:CJT851903 BZX851901:BZX851903 BQB851901:BQB851903 BGF851901:BGF851903 AWJ851901:AWJ851903 AMN851901:AMN851903 ACR851901:ACR851903 SV851901:SV851903 IZ851901:IZ851903 C851976:C851978 WVL786365:WVL786367 WLP786365:WLP786367 WBT786365:WBT786367 VRX786365:VRX786367 VIB786365:VIB786367 UYF786365:UYF786367 UOJ786365:UOJ786367 UEN786365:UEN786367 TUR786365:TUR786367 TKV786365:TKV786367 TAZ786365:TAZ786367 SRD786365:SRD786367 SHH786365:SHH786367 RXL786365:RXL786367 RNP786365:RNP786367 RDT786365:RDT786367 QTX786365:QTX786367 QKB786365:QKB786367 QAF786365:QAF786367 PQJ786365:PQJ786367 PGN786365:PGN786367 OWR786365:OWR786367 OMV786365:OMV786367 OCZ786365:OCZ786367 NTD786365:NTD786367 NJH786365:NJH786367 MZL786365:MZL786367 MPP786365:MPP786367 MFT786365:MFT786367 LVX786365:LVX786367 LMB786365:LMB786367 LCF786365:LCF786367 KSJ786365:KSJ786367 KIN786365:KIN786367 JYR786365:JYR786367 JOV786365:JOV786367 JEZ786365:JEZ786367 IVD786365:IVD786367 ILH786365:ILH786367 IBL786365:IBL786367 HRP786365:HRP786367 HHT786365:HHT786367 GXX786365:GXX786367 GOB786365:GOB786367 GEF786365:GEF786367 FUJ786365:FUJ786367 FKN786365:FKN786367 FAR786365:FAR786367 EQV786365:EQV786367 EGZ786365:EGZ786367 DXD786365:DXD786367 DNH786365:DNH786367 DDL786365:DDL786367 CTP786365:CTP786367 CJT786365:CJT786367 BZX786365:BZX786367 BQB786365:BQB786367 BGF786365:BGF786367 AWJ786365:AWJ786367 AMN786365:AMN786367 ACR786365:ACR786367 SV786365:SV786367 IZ786365:IZ786367 C786440:C786442 WVL720829:WVL720831 WLP720829:WLP720831 WBT720829:WBT720831 VRX720829:VRX720831 VIB720829:VIB720831 UYF720829:UYF720831 UOJ720829:UOJ720831 UEN720829:UEN720831 TUR720829:TUR720831 TKV720829:TKV720831 TAZ720829:TAZ720831 SRD720829:SRD720831 SHH720829:SHH720831 RXL720829:RXL720831 RNP720829:RNP720831 RDT720829:RDT720831 QTX720829:QTX720831 QKB720829:QKB720831 QAF720829:QAF720831 PQJ720829:PQJ720831 PGN720829:PGN720831 OWR720829:OWR720831 OMV720829:OMV720831 OCZ720829:OCZ720831 NTD720829:NTD720831 NJH720829:NJH720831 MZL720829:MZL720831 MPP720829:MPP720831 MFT720829:MFT720831 LVX720829:LVX720831 LMB720829:LMB720831 LCF720829:LCF720831 KSJ720829:KSJ720831 KIN720829:KIN720831 JYR720829:JYR720831 JOV720829:JOV720831 JEZ720829:JEZ720831 IVD720829:IVD720831 ILH720829:ILH720831 IBL720829:IBL720831 HRP720829:HRP720831 HHT720829:HHT720831 GXX720829:GXX720831 GOB720829:GOB720831 GEF720829:GEF720831 FUJ720829:FUJ720831 FKN720829:FKN720831 FAR720829:FAR720831 EQV720829:EQV720831 EGZ720829:EGZ720831 DXD720829:DXD720831 DNH720829:DNH720831 DDL720829:DDL720831 CTP720829:CTP720831 CJT720829:CJT720831 BZX720829:BZX720831 BQB720829:BQB720831 BGF720829:BGF720831 AWJ720829:AWJ720831 AMN720829:AMN720831 ACR720829:ACR720831 SV720829:SV720831 IZ720829:IZ720831 C720904:C720906 WVL655293:WVL655295 WLP655293:WLP655295 WBT655293:WBT655295 VRX655293:VRX655295 VIB655293:VIB655295 UYF655293:UYF655295 UOJ655293:UOJ655295 UEN655293:UEN655295 TUR655293:TUR655295 TKV655293:TKV655295 TAZ655293:TAZ655295 SRD655293:SRD655295 SHH655293:SHH655295 RXL655293:RXL655295 RNP655293:RNP655295 RDT655293:RDT655295 QTX655293:QTX655295 QKB655293:QKB655295 QAF655293:QAF655295 PQJ655293:PQJ655295 PGN655293:PGN655295 OWR655293:OWR655295 OMV655293:OMV655295 OCZ655293:OCZ655295 NTD655293:NTD655295 NJH655293:NJH655295 MZL655293:MZL655295 MPP655293:MPP655295 MFT655293:MFT655295 LVX655293:LVX655295 LMB655293:LMB655295 LCF655293:LCF655295 KSJ655293:KSJ655295 KIN655293:KIN655295 JYR655293:JYR655295 JOV655293:JOV655295 JEZ655293:JEZ655295 IVD655293:IVD655295 ILH655293:ILH655295 IBL655293:IBL655295 HRP655293:HRP655295 HHT655293:HHT655295 GXX655293:GXX655295 GOB655293:GOB655295 GEF655293:GEF655295 FUJ655293:FUJ655295 FKN655293:FKN655295 FAR655293:FAR655295 EQV655293:EQV655295 EGZ655293:EGZ655295 DXD655293:DXD655295 DNH655293:DNH655295 DDL655293:DDL655295 CTP655293:CTP655295 CJT655293:CJT655295 BZX655293:BZX655295 BQB655293:BQB655295 BGF655293:BGF655295 AWJ655293:AWJ655295 AMN655293:AMN655295 ACR655293:ACR655295 SV655293:SV655295 IZ655293:IZ655295 C655368:C655370 WVL589757:WVL589759 WLP589757:WLP589759 WBT589757:WBT589759 VRX589757:VRX589759 VIB589757:VIB589759 UYF589757:UYF589759 UOJ589757:UOJ589759 UEN589757:UEN589759 TUR589757:TUR589759 TKV589757:TKV589759 TAZ589757:TAZ589759 SRD589757:SRD589759 SHH589757:SHH589759 RXL589757:RXL589759 RNP589757:RNP589759 RDT589757:RDT589759 QTX589757:QTX589759 QKB589757:QKB589759 QAF589757:QAF589759 PQJ589757:PQJ589759 PGN589757:PGN589759 OWR589757:OWR589759 OMV589757:OMV589759 OCZ589757:OCZ589759 NTD589757:NTD589759 NJH589757:NJH589759 MZL589757:MZL589759 MPP589757:MPP589759 MFT589757:MFT589759 LVX589757:LVX589759 LMB589757:LMB589759 LCF589757:LCF589759 KSJ589757:KSJ589759 KIN589757:KIN589759 JYR589757:JYR589759 JOV589757:JOV589759 JEZ589757:JEZ589759 IVD589757:IVD589759 ILH589757:ILH589759 IBL589757:IBL589759 HRP589757:HRP589759 HHT589757:HHT589759 GXX589757:GXX589759 GOB589757:GOB589759 GEF589757:GEF589759 FUJ589757:FUJ589759 FKN589757:FKN589759 FAR589757:FAR589759 EQV589757:EQV589759 EGZ589757:EGZ589759 DXD589757:DXD589759 DNH589757:DNH589759 DDL589757:DDL589759 CTP589757:CTP589759 CJT589757:CJT589759 BZX589757:BZX589759 BQB589757:BQB589759 BGF589757:BGF589759 AWJ589757:AWJ589759 AMN589757:AMN589759 ACR589757:ACR589759 SV589757:SV589759 IZ589757:IZ589759 C589832:C589834 WVL524221:WVL524223 WLP524221:WLP524223 WBT524221:WBT524223 VRX524221:VRX524223 VIB524221:VIB524223 UYF524221:UYF524223 UOJ524221:UOJ524223 UEN524221:UEN524223 TUR524221:TUR524223 TKV524221:TKV524223 TAZ524221:TAZ524223 SRD524221:SRD524223 SHH524221:SHH524223 RXL524221:RXL524223 RNP524221:RNP524223 RDT524221:RDT524223 QTX524221:QTX524223 QKB524221:QKB524223 QAF524221:QAF524223 PQJ524221:PQJ524223 PGN524221:PGN524223 OWR524221:OWR524223 OMV524221:OMV524223 OCZ524221:OCZ524223 NTD524221:NTD524223 NJH524221:NJH524223 MZL524221:MZL524223 MPP524221:MPP524223 MFT524221:MFT524223 LVX524221:LVX524223 LMB524221:LMB524223 LCF524221:LCF524223 KSJ524221:KSJ524223 KIN524221:KIN524223 JYR524221:JYR524223 JOV524221:JOV524223 JEZ524221:JEZ524223 IVD524221:IVD524223 ILH524221:ILH524223 IBL524221:IBL524223 HRP524221:HRP524223 HHT524221:HHT524223 GXX524221:GXX524223 GOB524221:GOB524223 GEF524221:GEF524223 FUJ524221:FUJ524223 FKN524221:FKN524223 FAR524221:FAR524223 EQV524221:EQV524223 EGZ524221:EGZ524223 DXD524221:DXD524223 DNH524221:DNH524223 DDL524221:DDL524223 CTP524221:CTP524223 CJT524221:CJT524223 BZX524221:BZX524223 BQB524221:BQB524223 BGF524221:BGF524223 AWJ524221:AWJ524223 AMN524221:AMN524223 ACR524221:ACR524223 SV524221:SV524223 IZ524221:IZ524223 C524296:C524298 WVL458685:WVL458687 WLP458685:WLP458687 WBT458685:WBT458687 VRX458685:VRX458687 VIB458685:VIB458687 UYF458685:UYF458687 UOJ458685:UOJ458687 UEN458685:UEN458687 TUR458685:TUR458687 TKV458685:TKV458687 TAZ458685:TAZ458687 SRD458685:SRD458687 SHH458685:SHH458687 RXL458685:RXL458687 RNP458685:RNP458687 RDT458685:RDT458687 QTX458685:QTX458687 QKB458685:QKB458687 QAF458685:QAF458687 PQJ458685:PQJ458687 PGN458685:PGN458687 OWR458685:OWR458687 OMV458685:OMV458687 OCZ458685:OCZ458687 NTD458685:NTD458687 NJH458685:NJH458687 MZL458685:MZL458687 MPP458685:MPP458687 MFT458685:MFT458687 LVX458685:LVX458687 LMB458685:LMB458687 LCF458685:LCF458687 KSJ458685:KSJ458687 KIN458685:KIN458687 JYR458685:JYR458687 JOV458685:JOV458687 JEZ458685:JEZ458687 IVD458685:IVD458687 ILH458685:ILH458687 IBL458685:IBL458687 HRP458685:HRP458687 HHT458685:HHT458687 GXX458685:GXX458687 GOB458685:GOB458687 GEF458685:GEF458687 FUJ458685:FUJ458687 FKN458685:FKN458687 FAR458685:FAR458687 EQV458685:EQV458687 EGZ458685:EGZ458687 DXD458685:DXD458687 DNH458685:DNH458687 DDL458685:DDL458687 CTP458685:CTP458687 CJT458685:CJT458687 BZX458685:BZX458687 BQB458685:BQB458687 BGF458685:BGF458687 AWJ458685:AWJ458687 AMN458685:AMN458687 ACR458685:ACR458687 SV458685:SV458687 IZ458685:IZ458687 C458760:C458762 WVL393149:WVL393151 WLP393149:WLP393151 WBT393149:WBT393151 VRX393149:VRX393151 VIB393149:VIB393151 UYF393149:UYF393151 UOJ393149:UOJ393151 UEN393149:UEN393151 TUR393149:TUR393151 TKV393149:TKV393151 TAZ393149:TAZ393151 SRD393149:SRD393151 SHH393149:SHH393151 RXL393149:RXL393151 RNP393149:RNP393151 RDT393149:RDT393151 QTX393149:QTX393151 QKB393149:QKB393151 QAF393149:QAF393151 PQJ393149:PQJ393151 PGN393149:PGN393151 OWR393149:OWR393151 OMV393149:OMV393151 OCZ393149:OCZ393151 NTD393149:NTD393151 NJH393149:NJH393151 MZL393149:MZL393151 MPP393149:MPP393151 MFT393149:MFT393151 LVX393149:LVX393151 LMB393149:LMB393151 LCF393149:LCF393151 KSJ393149:KSJ393151 KIN393149:KIN393151 JYR393149:JYR393151 JOV393149:JOV393151 JEZ393149:JEZ393151 IVD393149:IVD393151 ILH393149:ILH393151 IBL393149:IBL393151 HRP393149:HRP393151 HHT393149:HHT393151 GXX393149:GXX393151 GOB393149:GOB393151 GEF393149:GEF393151 FUJ393149:FUJ393151 FKN393149:FKN393151 FAR393149:FAR393151 EQV393149:EQV393151 EGZ393149:EGZ393151 DXD393149:DXD393151 DNH393149:DNH393151 DDL393149:DDL393151 CTP393149:CTP393151 CJT393149:CJT393151 BZX393149:BZX393151 BQB393149:BQB393151 BGF393149:BGF393151 AWJ393149:AWJ393151 AMN393149:AMN393151 ACR393149:ACR393151 SV393149:SV393151 IZ393149:IZ393151 C393224:C393226 WVL327613:WVL327615 WLP327613:WLP327615 WBT327613:WBT327615 VRX327613:VRX327615 VIB327613:VIB327615 UYF327613:UYF327615 UOJ327613:UOJ327615 UEN327613:UEN327615 TUR327613:TUR327615 TKV327613:TKV327615 TAZ327613:TAZ327615 SRD327613:SRD327615 SHH327613:SHH327615 RXL327613:RXL327615 RNP327613:RNP327615 RDT327613:RDT327615 QTX327613:QTX327615 QKB327613:QKB327615 QAF327613:QAF327615 PQJ327613:PQJ327615 PGN327613:PGN327615 OWR327613:OWR327615 OMV327613:OMV327615 OCZ327613:OCZ327615 NTD327613:NTD327615 NJH327613:NJH327615 MZL327613:MZL327615 MPP327613:MPP327615 MFT327613:MFT327615 LVX327613:LVX327615 LMB327613:LMB327615 LCF327613:LCF327615 KSJ327613:KSJ327615 KIN327613:KIN327615 JYR327613:JYR327615 JOV327613:JOV327615 JEZ327613:JEZ327615 IVD327613:IVD327615 ILH327613:ILH327615 IBL327613:IBL327615 HRP327613:HRP327615 HHT327613:HHT327615 GXX327613:GXX327615 GOB327613:GOB327615 GEF327613:GEF327615 FUJ327613:FUJ327615 FKN327613:FKN327615 FAR327613:FAR327615 EQV327613:EQV327615 EGZ327613:EGZ327615 DXD327613:DXD327615 DNH327613:DNH327615 DDL327613:DDL327615 CTP327613:CTP327615 CJT327613:CJT327615 BZX327613:BZX327615 BQB327613:BQB327615 BGF327613:BGF327615 AWJ327613:AWJ327615 AMN327613:AMN327615 ACR327613:ACR327615 SV327613:SV327615 IZ327613:IZ327615 C327688:C327690 WVL262077:WVL262079 WLP262077:WLP262079 WBT262077:WBT262079 VRX262077:VRX262079 VIB262077:VIB262079 UYF262077:UYF262079 UOJ262077:UOJ262079 UEN262077:UEN262079 TUR262077:TUR262079 TKV262077:TKV262079 TAZ262077:TAZ262079 SRD262077:SRD262079 SHH262077:SHH262079 RXL262077:RXL262079 RNP262077:RNP262079 RDT262077:RDT262079 QTX262077:QTX262079 QKB262077:QKB262079 QAF262077:QAF262079 PQJ262077:PQJ262079 PGN262077:PGN262079 OWR262077:OWR262079 OMV262077:OMV262079 OCZ262077:OCZ262079 NTD262077:NTD262079 NJH262077:NJH262079 MZL262077:MZL262079 MPP262077:MPP262079 MFT262077:MFT262079 LVX262077:LVX262079 LMB262077:LMB262079 LCF262077:LCF262079 KSJ262077:KSJ262079 KIN262077:KIN262079 JYR262077:JYR262079 JOV262077:JOV262079 JEZ262077:JEZ262079 IVD262077:IVD262079 ILH262077:ILH262079 IBL262077:IBL262079 HRP262077:HRP262079 HHT262077:HHT262079 GXX262077:GXX262079 GOB262077:GOB262079 GEF262077:GEF262079 FUJ262077:FUJ262079 FKN262077:FKN262079 FAR262077:FAR262079 EQV262077:EQV262079 EGZ262077:EGZ262079 DXD262077:DXD262079 DNH262077:DNH262079 DDL262077:DDL262079 CTP262077:CTP262079 CJT262077:CJT262079 BZX262077:BZX262079 BQB262077:BQB262079 BGF262077:BGF262079 AWJ262077:AWJ262079 AMN262077:AMN262079 ACR262077:ACR262079 SV262077:SV262079 IZ262077:IZ262079 C262152:C262154 WVL196541:WVL196543 WLP196541:WLP196543 WBT196541:WBT196543 VRX196541:VRX196543 VIB196541:VIB196543 UYF196541:UYF196543 UOJ196541:UOJ196543 UEN196541:UEN196543 TUR196541:TUR196543 TKV196541:TKV196543 TAZ196541:TAZ196543 SRD196541:SRD196543 SHH196541:SHH196543 RXL196541:RXL196543 RNP196541:RNP196543 RDT196541:RDT196543 QTX196541:QTX196543 QKB196541:QKB196543 QAF196541:QAF196543 PQJ196541:PQJ196543 PGN196541:PGN196543 OWR196541:OWR196543 OMV196541:OMV196543 OCZ196541:OCZ196543 NTD196541:NTD196543 NJH196541:NJH196543 MZL196541:MZL196543 MPP196541:MPP196543 MFT196541:MFT196543 LVX196541:LVX196543 LMB196541:LMB196543 LCF196541:LCF196543 KSJ196541:KSJ196543 KIN196541:KIN196543 JYR196541:JYR196543 JOV196541:JOV196543 JEZ196541:JEZ196543 IVD196541:IVD196543 ILH196541:ILH196543 IBL196541:IBL196543 HRP196541:HRP196543 HHT196541:HHT196543 GXX196541:GXX196543 GOB196541:GOB196543 GEF196541:GEF196543 FUJ196541:FUJ196543 FKN196541:FKN196543 FAR196541:FAR196543 EQV196541:EQV196543 EGZ196541:EGZ196543 DXD196541:DXD196543 DNH196541:DNH196543 DDL196541:DDL196543 CTP196541:CTP196543 CJT196541:CJT196543 BZX196541:BZX196543 BQB196541:BQB196543 BGF196541:BGF196543 AWJ196541:AWJ196543 AMN196541:AMN196543 ACR196541:ACR196543 SV196541:SV196543 IZ196541:IZ196543 C196616:C196618 WVL131005:WVL131007 WLP131005:WLP131007 WBT131005:WBT131007 VRX131005:VRX131007 VIB131005:VIB131007 UYF131005:UYF131007 UOJ131005:UOJ131007 UEN131005:UEN131007 TUR131005:TUR131007 TKV131005:TKV131007 TAZ131005:TAZ131007 SRD131005:SRD131007 SHH131005:SHH131007 RXL131005:RXL131007 RNP131005:RNP131007 RDT131005:RDT131007 QTX131005:QTX131007 QKB131005:QKB131007 QAF131005:QAF131007 PQJ131005:PQJ131007 PGN131005:PGN131007 OWR131005:OWR131007 OMV131005:OMV131007 OCZ131005:OCZ131007 NTD131005:NTD131007 NJH131005:NJH131007 MZL131005:MZL131007 MPP131005:MPP131007 MFT131005:MFT131007 LVX131005:LVX131007 LMB131005:LMB131007 LCF131005:LCF131007 KSJ131005:KSJ131007 KIN131005:KIN131007 JYR131005:JYR131007 JOV131005:JOV131007 JEZ131005:JEZ131007 IVD131005:IVD131007 ILH131005:ILH131007 IBL131005:IBL131007 HRP131005:HRP131007 HHT131005:HHT131007 GXX131005:GXX131007 GOB131005:GOB131007 GEF131005:GEF131007 FUJ131005:FUJ131007 FKN131005:FKN131007 FAR131005:FAR131007 EQV131005:EQV131007 EGZ131005:EGZ131007 DXD131005:DXD131007 DNH131005:DNH131007 DDL131005:DDL131007 CTP131005:CTP131007 CJT131005:CJT131007 BZX131005:BZX131007 BQB131005:BQB131007 BGF131005:BGF131007 AWJ131005:AWJ131007 AMN131005:AMN131007 ACR131005:ACR131007 SV131005:SV131007 IZ131005:IZ131007 C131080:C131082 WVL65469:WVL65471 WLP65469:WLP65471 WBT65469:WBT65471 VRX65469:VRX65471 VIB65469:VIB65471 UYF65469:UYF65471 UOJ65469:UOJ65471 UEN65469:UEN65471 TUR65469:TUR65471 TKV65469:TKV65471 TAZ65469:TAZ65471 SRD65469:SRD65471 SHH65469:SHH65471 RXL65469:RXL65471 RNP65469:RNP65471 RDT65469:RDT65471 QTX65469:QTX65471 QKB65469:QKB65471 QAF65469:QAF65471 PQJ65469:PQJ65471 PGN65469:PGN65471 OWR65469:OWR65471 OMV65469:OMV65471 OCZ65469:OCZ65471 NTD65469:NTD65471 NJH65469:NJH65471 MZL65469:MZL65471 MPP65469:MPP65471 MFT65469:MFT65471 LVX65469:LVX65471 LMB65469:LMB65471 LCF65469:LCF65471 KSJ65469:KSJ65471 KIN65469:KIN65471 JYR65469:JYR65471 JOV65469:JOV65471 JEZ65469:JEZ65471 IVD65469:IVD65471 ILH65469:ILH65471 IBL65469:IBL65471 HRP65469:HRP65471 HHT65469:HHT65471 GXX65469:GXX65471 GOB65469:GOB65471 GEF65469:GEF65471 FUJ65469:FUJ65471 FKN65469:FKN65471 FAR65469:FAR65471 EQV65469:EQV65471 EGZ65469:EGZ65471 DXD65469:DXD65471 DNH65469:DNH65471 DDL65469:DDL65471 CTP65469:CTP65471 CJT65469:CJT65471 BZX65469:BZX65471 BQB65469:BQB65471 BGF65469:BGF65471 AWJ65469:AWJ65471 AMN65469:AMN65471 ACR65469:ACR65471 SV65469:SV65471 IZ65469:IZ65471 C65544:C65546 WVL982959:WVL982970 WLP982959:WLP982970 WBT982959:WBT982970 VRX982959:VRX982970 VIB982959:VIB982970 UYF982959:UYF982970 UOJ982959:UOJ982970 UEN982959:UEN982970 TUR982959:TUR982970 TKV982959:TKV982970 TAZ982959:TAZ982970 SRD982959:SRD982970 SHH982959:SHH982970 RXL982959:RXL982970 RNP982959:RNP982970 RDT982959:RDT982970 QTX982959:QTX982970 QKB982959:QKB982970 QAF982959:QAF982970 PQJ982959:PQJ982970 PGN982959:PGN982970 OWR982959:OWR982970 OMV982959:OMV982970 OCZ982959:OCZ982970 NTD982959:NTD982970 NJH982959:NJH982970 MZL982959:MZL982970 MPP982959:MPP982970 MFT982959:MFT982970 LVX982959:LVX982970 LMB982959:LMB982970 LCF982959:LCF982970 KSJ982959:KSJ982970 KIN982959:KIN982970 JYR982959:JYR982970 JOV982959:JOV982970 JEZ982959:JEZ982970 IVD982959:IVD982970 ILH982959:ILH982970 IBL982959:IBL982970 HRP982959:HRP982970 HHT982959:HHT982970 GXX982959:GXX982970 GOB982959:GOB982970 GEF982959:GEF982970 FUJ982959:FUJ982970 FKN982959:FKN982970 FAR982959:FAR982970 EQV982959:EQV982970 EGZ982959:EGZ982970 DXD982959:DXD982970 DNH982959:DNH982970 DDL982959:DDL982970 CTP982959:CTP982970 CJT982959:CJT982970 BZX982959:BZX982970 BQB982959:BQB982970 BGF982959:BGF982970 AWJ982959:AWJ982970 AMN982959:AMN982970 ACR982959:ACR982970 SV982959:SV982970 IZ982959:IZ982970 C983034:C983045 WVL917423:WVL917434 WLP917423:WLP917434 WBT917423:WBT917434 VRX917423:VRX917434 VIB917423:VIB917434 UYF917423:UYF917434 UOJ917423:UOJ917434 UEN917423:UEN917434 TUR917423:TUR917434 TKV917423:TKV917434 TAZ917423:TAZ917434 SRD917423:SRD917434 SHH917423:SHH917434 RXL917423:RXL917434 RNP917423:RNP917434 RDT917423:RDT917434 QTX917423:QTX917434 QKB917423:QKB917434 QAF917423:QAF917434 PQJ917423:PQJ917434 PGN917423:PGN917434 OWR917423:OWR917434 OMV917423:OMV917434 OCZ917423:OCZ917434 NTD917423:NTD917434 NJH917423:NJH917434 MZL917423:MZL917434 MPP917423:MPP917434 MFT917423:MFT917434 LVX917423:LVX917434 LMB917423:LMB917434 LCF917423:LCF917434 KSJ917423:KSJ917434 KIN917423:KIN917434 JYR917423:JYR917434 JOV917423:JOV917434 JEZ917423:JEZ917434 IVD917423:IVD917434 ILH917423:ILH917434 IBL917423:IBL917434 HRP917423:HRP917434 HHT917423:HHT917434 GXX917423:GXX917434 GOB917423:GOB917434 GEF917423:GEF917434 FUJ917423:FUJ917434 FKN917423:FKN917434 FAR917423:FAR917434 EQV917423:EQV917434 EGZ917423:EGZ917434 DXD917423:DXD917434 DNH917423:DNH917434 DDL917423:DDL917434 CTP917423:CTP917434 CJT917423:CJT917434 BZX917423:BZX917434 BQB917423:BQB917434 BGF917423:BGF917434 AWJ917423:AWJ917434 AMN917423:AMN917434 ACR917423:ACR917434 SV917423:SV917434 IZ917423:IZ917434 C917498:C917509 WVL851887:WVL851898 WLP851887:WLP851898 WBT851887:WBT851898 VRX851887:VRX851898 VIB851887:VIB851898 UYF851887:UYF851898 UOJ851887:UOJ851898 UEN851887:UEN851898 TUR851887:TUR851898 TKV851887:TKV851898 TAZ851887:TAZ851898 SRD851887:SRD851898 SHH851887:SHH851898 RXL851887:RXL851898 RNP851887:RNP851898 RDT851887:RDT851898 QTX851887:QTX851898 QKB851887:QKB851898 QAF851887:QAF851898 PQJ851887:PQJ851898 PGN851887:PGN851898 OWR851887:OWR851898 OMV851887:OMV851898 OCZ851887:OCZ851898 NTD851887:NTD851898 NJH851887:NJH851898 MZL851887:MZL851898 MPP851887:MPP851898 MFT851887:MFT851898 LVX851887:LVX851898 LMB851887:LMB851898 LCF851887:LCF851898 KSJ851887:KSJ851898 KIN851887:KIN851898 JYR851887:JYR851898 JOV851887:JOV851898 JEZ851887:JEZ851898 IVD851887:IVD851898 ILH851887:ILH851898 IBL851887:IBL851898 HRP851887:HRP851898 HHT851887:HHT851898 GXX851887:GXX851898 GOB851887:GOB851898 GEF851887:GEF851898 FUJ851887:FUJ851898 FKN851887:FKN851898 FAR851887:FAR851898 EQV851887:EQV851898 EGZ851887:EGZ851898 DXD851887:DXD851898 DNH851887:DNH851898 DDL851887:DDL851898 CTP851887:CTP851898 CJT851887:CJT851898 BZX851887:BZX851898 BQB851887:BQB851898 BGF851887:BGF851898 AWJ851887:AWJ851898 AMN851887:AMN851898 ACR851887:ACR851898 SV851887:SV851898 IZ851887:IZ851898 C851962:C851973 WVL786351:WVL786362 WLP786351:WLP786362 WBT786351:WBT786362 VRX786351:VRX786362 VIB786351:VIB786362 UYF786351:UYF786362 UOJ786351:UOJ786362 UEN786351:UEN786362 TUR786351:TUR786362 TKV786351:TKV786362 TAZ786351:TAZ786362 SRD786351:SRD786362 SHH786351:SHH786362 RXL786351:RXL786362 RNP786351:RNP786362 RDT786351:RDT786362 QTX786351:QTX786362 QKB786351:QKB786362 QAF786351:QAF786362 PQJ786351:PQJ786362 PGN786351:PGN786362 OWR786351:OWR786362 OMV786351:OMV786362 OCZ786351:OCZ786362 NTD786351:NTD786362 NJH786351:NJH786362 MZL786351:MZL786362 MPP786351:MPP786362 MFT786351:MFT786362 LVX786351:LVX786362 LMB786351:LMB786362 LCF786351:LCF786362 KSJ786351:KSJ786362 KIN786351:KIN786362 JYR786351:JYR786362 JOV786351:JOV786362 JEZ786351:JEZ786362 IVD786351:IVD786362 ILH786351:ILH786362 IBL786351:IBL786362 HRP786351:HRP786362 HHT786351:HHT786362 GXX786351:GXX786362 GOB786351:GOB786362 GEF786351:GEF786362 FUJ786351:FUJ786362 FKN786351:FKN786362 FAR786351:FAR786362 EQV786351:EQV786362 EGZ786351:EGZ786362 DXD786351:DXD786362 DNH786351:DNH786362 DDL786351:DDL786362 CTP786351:CTP786362 CJT786351:CJT786362 BZX786351:BZX786362 BQB786351:BQB786362 BGF786351:BGF786362 AWJ786351:AWJ786362 AMN786351:AMN786362 ACR786351:ACR786362 SV786351:SV786362 IZ786351:IZ786362 C786426:C786437 WVL720815:WVL720826 WLP720815:WLP720826 WBT720815:WBT720826 VRX720815:VRX720826 VIB720815:VIB720826 UYF720815:UYF720826 UOJ720815:UOJ720826 UEN720815:UEN720826 TUR720815:TUR720826 TKV720815:TKV720826 TAZ720815:TAZ720826 SRD720815:SRD720826 SHH720815:SHH720826 RXL720815:RXL720826 RNP720815:RNP720826 RDT720815:RDT720826 QTX720815:QTX720826 QKB720815:QKB720826 QAF720815:QAF720826 PQJ720815:PQJ720826 PGN720815:PGN720826 OWR720815:OWR720826 OMV720815:OMV720826 OCZ720815:OCZ720826 NTD720815:NTD720826 NJH720815:NJH720826 MZL720815:MZL720826 MPP720815:MPP720826 MFT720815:MFT720826 LVX720815:LVX720826 LMB720815:LMB720826 LCF720815:LCF720826 KSJ720815:KSJ720826 KIN720815:KIN720826 JYR720815:JYR720826 JOV720815:JOV720826 JEZ720815:JEZ720826 IVD720815:IVD720826 ILH720815:ILH720826 IBL720815:IBL720826 HRP720815:HRP720826 HHT720815:HHT720826 GXX720815:GXX720826 GOB720815:GOB720826 GEF720815:GEF720826 FUJ720815:FUJ720826 FKN720815:FKN720826 FAR720815:FAR720826 EQV720815:EQV720826 EGZ720815:EGZ720826 DXD720815:DXD720826 DNH720815:DNH720826 DDL720815:DDL720826 CTP720815:CTP720826 CJT720815:CJT720826 BZX720815:BZX720826 BQB720815:BQB720826 BGF720815:BGF720826 AWJ720815:AWJ720826 AMN720815:AMN720826 ACR720815:ACR720826 SV720815:SV720826 IZ720815:IZ720826 C720890:C720901 WVL655279:WVL655290 WLP655279:WLP655290 WBT655279:WBT655290 VRX655279:VRX655290 VIB655279:VIB655290 UYF655279:UYF655290 UOJ655279:UOJ655290 UEN655279:UEN655290 TUR655279:TUR655290 TKV655279:TKV655290 TAZ655279:TAZ655290 SRD655279:SRD655290 SHH655279:SHH655290 RXL655279:RXL655290 RNP655279:RNP655290 RDT655279:RDT655290 QTX655279:QTX655290 QKB655279:QKB655290 QAF655279:QAF655290 PQJ655279:PQJ655290 PGN655279:PGN655290 OWR655279:OWR655290 OMV655279:OMV655290 OCZ655279:OCZ655290 NTD655279:NTD655290 NJH655279:NJH655290 MZL655279:MZL655290 MPP655279:MPP655290 MFT655279:MFT655290 LVX655279:LVX655290 LMB655279:LMB655290 LCF655279:LCF655290 KSJ655279:KSJ655290 KIN655279:KIN655290 JYR655279:JYR655290 JOV655279:JOV655290 JEZ655279:JEZ655290 IVD655279:IVD655290 ILH655279:ILH655290 IBL655279:IBL655290 HRP655279:HRP655290 HHT655279:HHT655290 GXX655279:GXX655290 GOB655279:GOB655290 GEF655279:GEF655290 FUJ655279:FUJ655290 FKN655279:FKN655290 FAR655279:FAR655290 EQV655279:EQV655290 EGZ655279:EGZ655290 DXD655279:DXD655290 DNH655279:DNH655290 DDL655279:DDL655290 CTP655279:CTP655290 CJT655279:CJT655290 BZX655279:BZX655290 BQB655279:BQB655290 BGF655279:BGF655290 AWJ655279:AWJ655290 AMN655279:AMN655290 ACR655279:ACR655290 SV655279:SV655290 IZ655279:IZ655290 C655354:C655365 WVL589743:WVL589754 WLP589743:WLP589754 WBT589743:WBT589754 VRX589743:VRX589754 VIB589743:VIB589754 UYF589743:UYF589754 UOJ589743:UOJ589754 UEN589743:UEN589754 TUR589743:TUR589754 TKV589743:TKV589754 TAZ589743:TAZ589754 SRD589743:SRD589754 SHH589743:SHH589754 RXL589743:RXL589754 RNP589743:RNP589754 RDT589743:RDT589754 QTX589743:QTX589754 QKB589743:QKB589754 QAF589743:QAF589754 PQJ589743:PQJ589754 PGN589743:PGN589754 OWR589743:OWR589754 OMV589743:OMV589754 OCZ589743:OCZ589754 NTD589743:NTD589754 NJH589743:NJH589754 MZL589743:MZL589754 MPP589743:MPP589754 MFT589743:MFT589754 LVX589743:LVX589754 LMB589743:LMB589754 LCF589743:LCF589754 KSJ589743:KSJ589754 KIN589743:KIN589754 JYR589743:JYR589754 JOV589743:JOV589754 JEZ589743:JEZ589754 IVD589743:IVD589754 ILH589743:ILH589754 IBL589743:IBL589754 HRP589743:HRP589754 HHT589743:HHT589754 GXX589743:GXX589754 GOB589743:GOB589754 GEF589743:GEF589754 FUJ589743:FUJ589754 FKN589743:FKN589754 FAR589743:FAR589754 EQV589743:EQV589754 EGZ589743:EGZ589754 DXD589743:DXD589754 DNH589743:DNH589754 DDL589743:DDL589754 CTP589743:CTP589754 CJT589743:CJT589754 BZX589743:BZX589754 BQB589743:BQB589754 BGF589743:BGF589754 AWJ589743:AWJ589754 AMN589743:AMN589754 ACR589743:ACR589754 SV589743:SV589754 IZ589743:IZ589754 C589818:C589829 WVL524207:WVL524218 WLP524207:WLP524218 WBT524207:WBT524218 VRX524207:VRX524218 VIB524207:VIB524218 UYF524207:UYF524218 UOJ524207:UOJ524218 UEN524207:UEN524218 TUR524207:TUR524218 TKV524207:TKV524218 TAZ524207:TAZ524218 SRD524207:SRD524218 SHH524207:SHH524218 RXL524207:RXL524218 RNP524207:RNP524218 RDT524207:RDT524218 QTX524207:QTX524218 QKB524207:QKB524218 QAF524207:QAF524218 PQJ524207:PQJ524218 PGN524207:PGN524218 OWR524207:OWR524218 OMV524207:OMV524218 OCZ524207:OCZ524218 NTD524207:NTD524218 NJH524207:NJH524218 MZL524207:MZL524218 MPP524207:MPP524218 MFT524207:MFT524218 LVX524207:LVX524218 LMB524207:LMB524218 LCF524207:LCF524218 KSJ524207:KSJ524218 KIN524207:KIN524218 JYR524207:JYR524218 JOV524207:JOV524218 JEZ524207:JEZ524218 IVD524207:IVD524218 ILH524207:ILH524218 IBL524207:IBL524218 HRP524207:HRP524218 HHT524207:HHT524218 GXX524207:GXX524218 GOB524207:GOB524218 GEF524207:GEF524218 FUJ524207:FUJ524218 FKN524207:FKN524218 FAR524207:FAR524218 EQV524207:EQV524218 EGZ524207:EGZ524218 DXD524207:DXD524218 DNH524207:DNH524218 DDL524207:DDL524218 CTP524207:CTP524218 CJT524207:CJT524218 BZX524207:BZX524218 BQB524207:BQB524218 BGF524207:BGF524218 AWJ524207:AWJ524218 AMN524207:AMN524218 ACR524207:ACR524218 SV524207:SV524218 IZ524207:IZ524218 C524282:C524293 WVL458671:WVL458682 WLP458671:WLP458682 WBT458671:WBT458682 VRX458671:VRX458682 VIB458671:VIB458682 UYF458671:UYF458682 UOJ458671:UOJ458682 UEN458671:UEN458682 TUR458671:TUR458682 TKV458671:TKV458682 TAZ458671:TAZ458682 SRD458671:SRD458682 SHH458671:SHH458682 RXL458671:RXL458682 RNP458671:RNP458682 RDT458671:RDT458682 QTX458671:QTX458682 QKB458671:QKB458682 QAF458671:QAF458682 PQJ458671:PQJ458682 PGN458671:PGN458682 OWR458671:OWR458682 OMV458671:OMV458682 OCZ458671:OCZ458682 NTD458671:NTD458682 NJH458671:NJH458682 MZL458671:MZL458682 MPP458671:MPP458682 MFT458671:MFT458682 LVX458671:LVX458682 LMB458671:LMB458682 LCF458671:LCF458682 KSJ458671:KSJ458682 KIN458671:KIN458682 JYR458671:JYR458682 JOV458671:JOV458682 JEZ458671:JEZ458682 IVD458671:IVD458682 ILH458671:ILH458682 IBL458671:IBL458682 HRP458671:HRP458682 HHT458671:HHT458682 GXX458671:GXX458682 GOB458671:GOB458682 GEF458671:GEF458682 FUJ458671:FUJ458682 FKN458671:FKN458682 FAR458671:FAR458682 EQV458671:EQV458682 EGZ458671:EGZ458682 DXD458671:DXD458682 DNH458671:DNH458682 DDL458671:DDL458682 CTP458671:CTP458682 CJT458671:CJT458682 BZX458671:BZX458682 BQB458671:BQB458682 BGF458671:BGF458682 AWJ458671:AWJ458682 AMN458671:AMN458682 ACR458671:ACR458682 SV458671:SV458682 IZ458671:IZ458682 C458746:C458757 WVL393135:WVL393146 WLP393135:WLP393146 WBT393135:WBT393146 VRX393135:VRX393146 VIB393135:VIB393146 UYF393135:UYF393146 UOJ393135:UOJ393146 UEN393135:UEN393146 TUR393135:TUR393146 TKV393135:TKV393146 TAZ393135:TAZ393146 SRD393135:SRD393146 SHH393135:SHH393146 RXL393135:RXL393146 RNP393135:RNP393146 RDT393135:RDT393146 QTX393135:QTX393146 QKB393135:QKB393146 QAF393135:QAF393146 PQJ393135:PQJ393146 PGN393135:PGN393146 OWR393135:OWR393146 OMV393135:OMV393146 OCZ393135:OCZ393146 NTD393135:NTD393146 NJH393135:NJH393146 MZL393135:MZL393146 MPP393135:MPP393146 MFT393135:MFT393146 LVX393135:LVX393146 LMB393135:LMB393146 LCF393135:LCF393146 KSJ393135:KSJ393146 KIN393135:KIN393146 JYR393135:JYR393146 JOV393135:JOV393146 JEZ393135:JEZ393146 IVD393135:IVD393146 ILH393135:ILH393146 IBL393135:IBL393146 HRP393135:HRP393146 HHT393135:HHT393146 GXX393135:GXX393146 GOB393135:GOB393146 GEF393135:GEF393146 FUJ393135:FUJ393146 FKN393135:FKN393146 FAR393135:FAR393146 EQV393135:EQV393146 EGZ393135:EGZ393146 DXD393135:DXD393146 DNH393135:DNH393146 DDL393135:DDL393146 CTP393135:CTP393146 CJT393135:CJT393146 BZX393135:BZX393146 BQB393135:BQB393146 BGF393135:BGF393146 AWJ393135:AWJ393146 AMN393135:AMN393146 ACR393135:ACR393146 SV393135:SV393146 IZ393135:IZ393146 C393210:C393221 WVL327599:WVL327610 WLP327599:WLP327610 WBT327599:WBT327610 VRX327599:VRX327610 VIB327599:VIB327610 UYF327599:UYF327610 UOJ327599:UOJ327610 UEN327599:UEN327610 TUR327599:TUR327610 TKV327599:TKV327610 TAZ327599:TAZ327610 SRD327599:SRD327610 SHH327599:SHH327610 RXL327599:RXL327610 RNP327599:RNP327610 RDT327599:RDT327610 QTX327599:QTX327610 QKB327599:QKB327610 QAF327599:QAF327610 PQJ327599:PQJ327610 PGN327599:PGN327610 OWR327599:OWR327610 OMV327599:OMV327610 OCZ327599:OCZ327610 NTD327599:NTD327610 NJH327599:NJH327610 MZL327599:MZL327610 MPP327599:MPP327610 MFT327599:MFT327610 LVX327599:LVX327610 LMB327599:LMB327610 LCF327599:LCF327610 KSJ327599:KSJ327610 KIN327599:KIN327610 JYR327599:JYR327610 JOV327599:JOV327610 JEZ327599:JEZ327610 IVD327599:IVD327610 ILH327599:ILH327610 IBL327599:IBL327610 HRP327599:HRP327610 HHT327599:HHT327610 GXX327599:GXX327610 GOB327599:GOB327610 GEF327599:GEF327610 FUJ327599:FUJ327610 FKN327599:FKN327610 FAR327599:FAR327610 EQV327599:EQV327610 EGZ327599:EGZ327610 DXD327599:DXD327610 DNH327599:DNH327610 DDL327599:DDL327610 CTP327599:CTP327610 CJT327599:CJT327610 BZX327599:BZX327610 BQB327599:BQB327610 BGF327599:BGF327610 AWJ327599:AWJ327610 AMN327599:AMN327610 ACR327599:ACR327610 SV327599:SV327610 IZ327599:IZ327610 C327674:C327685 WVL262063:WVL262074 WLP262063:WLP262074 WBT262063:WBT262074 VRX262063:VRX262074 VIB262063:VIB262074 UYF262063:UYF262074 UOJ262063:UOJ262074 UEN262063:UEN262074 TUR262063:TUR262074 TKV262063:TKV262074 TAZ262063:TAZ262074 SRD262063:SRD262074 SHH262063:SHH262074 RXL262063:RXL262074 RNP262063:RNP262074 RDT262063:RDT262074 QTX262063:QTX262074 QKB262063:QKB262074 QAF262063:QAF262074 PQJ262063:PQJ262074 PGN262063:PGN262074 OWR262063:OWR262074 OMV262063:OMV262074 OCZ262063:OCZ262074 NTD262063:NTD262074 NJH262063:NJH262074 MZL262063:MZL262074 MPP262063:MPP262074 MFT262063:MFT262074 LVX262063:LVX262074 LMB262063:LMB262074 LCF262063:LCF262074 KSJ262063:KSJ262074 KIN262063:KIN262074 JYR262063:JYR262074 JOV262063:JOV262074 JEZ262063:JEZ262074 IVD262063:IVD262074 ILH262063:ILH262074 IBL262063:IBL262074 HRP262063:HRP262074 HHT262063:HHT262074 GXX262063:GXX262074 GOB262063:GOB262074 GEF262063:GEF262074 FUJ262063:FUJ262074 FKN262063:FKN262074 FAR262063:FAR262074 EQV262063:EQV262074 EGZ262063:EGZ262074 DXD262063:DXD262074 DNH262063:DNH262074 DDL262063:DDL262074 CTP262063:CTP262074 CJT262063:CJT262074 BZX262063:BZX262074 BQB262063:BQB262074 BGF262063:BGF262074 AWJ262063:AWJ262074 AMN262063:AMN262074 ACR262063:ACR262074 SV262063:SV262074 IZ262063:IZ262074 C262138:C262149 WVL196527:WVL196538 WLP196527:WLP196538 WBT196527:WBT196538 VRX196527:VRX196538 VIB196527:VIB196538 UYF196527:UYF196538 UOJ196527:UOJ196538 UEN196527:UEN196538 TUR196527:TUR196538 TKV196527:TKV196538 TAZ196527:TAZ196538 SRD196527:SRD196538 SHH196527:SHH196538 RXL196527:RXL196538 RNP196527:RNP196538 RDT196527:RDT196538 QTX196527:QTX196538 QKB196527:QKB196538 QAF196527:QAF196538 PQJ196527:PQJ196538 PGN196527:PGN196538 OWR196527:OWR196538 OMV196527:OMV196538 OCZ196527:OCZ196538 NTD196527:NTD196538 NJH196527:NJH196538 MZL196527:MZL196538 MPP196527:MPP196538 MFT196527:MFT196538 LVX196527:LVX196538 LMB196527:LMB196538 LCF196527:LCF196538 KSJ196527:KSJ196538 KIN196527:KIN196538 JYR196527:JYR196538 JOV196527:JOV196538 JEZ196527:JEZ196538 IVD196527:IVD196538 ILH196527:ILH196538 IBL196527:IBL196538 HRP196527:HRP196538 HHT196527:HHT196538 GXX196527:GXX196538 GOB196527:GOB196538 GEF196527:GEF196538 FUJ196527:FUJ196538 FKN196527:FKN196538 FAR196527:FAR196538 EQV196527:EQV196538 EGZ196527:EGZ196538 DXD196527:DXD196538 DNH196527:DNH196538 DDL196527:DDL196538 CTP196527:CTP196538 CJT196527:CJT196538 BZX196527:BZX196538 BQB196527:BQB196538 BGF196527:BGF196538 AWJ196527:AWJ196538 AMN196527:AMN196538 ACR196527:ACR196538 SV196527:SV196538 IZ196527:IZ196538 C196602:C196613 WVL130991:WVL131002 WLP130991:WLP131002 WBT130991:WBT131002 VRX130991:VRX131002 VIB130991:VIB131002 UYF130991:UYF131002 UOJ130991:UOJ131002 UEN130991:UEN131002 TUR130991:TUR131002 TKV130991:TKV131002 TAZ130991:TAZ131002 SRD130991:SRD131002 SHH130991:SHH131002 RXL130991:RXL131002 RNP130991:RNP131002 RDT130991:RDT131002 QTX130991:QTX131002 QKB130991:QKB131002 QAF130991:QAF131002 PQJ130991:PQJ131002 PGN130991:PGN131002 OWR130991:OWR131002 OMV130991:OMV131002 OCZ130991:OCZ131002 NTD130991:NTD131002 NJH130991:NJH131002 MZL130991:MZL131002 MPP130991:MPP131002 MFT130991:MFT131002 LVX130991:LVX131002 LMB130991:LMB131002 LCF130991:LCF131002 KSJ130991:KSJ131002 KIN130991:KIN131002 JYR130991:JYR131002 JOV130991:JOV131002 JEZ130991:JEZ131002 IVD130991:IVD131002 ILH130991:ILH131002 IBL130991:IBL131002 HRP130991:HRP131002 HHT130991:HHT131002 GXX130991:GXX131002 GOB130991:GOB131002 GEF130991:GEF131002 FUJ130991:FUJ131002 FKN130991:FKN131002 FAR130991:FAR131002 EQV130991:EQV131002 EGZ130991:EGZ131002 DXD130991:DXD131002 DNH130991:DNH131002 DDL130991:DDL131002 CTP130991:CTP131002 CJT130991:CJT131002 BZX130991:BZX131002 BQB130991:BQB131002 BGF130991:BGF131002 AWJ130991:AWJ131002 AMN130991:AMN131002 ACR130991:ACR131002 SV130991:SV131002 IZ130991:IZ131002 C131066:C131077 WVL65455:WVL65466 WLP65455:WLP65466 WBT65455:WBT65466 VRX65455:VRX65466 VIB65455:VIB65466 UYF65455:UYF65466 UOJ65455:UOJ65466 UEN65455:UEN65466 TUR65455:TUR65466 TKV65455:TKV65466 TAZ65455:TAZ65466 SRD65455:SRD65466 SHH65455:SHH65466 RXL65455:RXL65466 RNP65455:RNP65466 RDT65455:RDT65466 QTX65455:QTX65466 QKB65455:QKB65466 QAF65455:QAF65466 PQJ65455:PQJ65466 PGN65455:PGN65466 OWR65455:OWR65466 OMV65455:OMV65466 OCZ65455:OCZ65466 NTD65455:NTD65466 NJH65455:NJH65466 MZL65455:MZL65466 MPP65455:MPP65466 MFT65455:MFT65466 LVX65455:LVX65466 LMB65455:LMB65466 LCF65455:LCF65466 KSJ65455:KSJ65466 KIN65455:KIN65466 JYR65455:JYR65466 JOV65455:JOV65466 JEZ65455:JEZ65466 IVD65455:IVD65466 ILH65455:ILH65466 IBL65455:IBL65466 HRP65455:HRP65466 HHT65455:HHT65466 GXX65455:GXX65466 GOB65455:GOB65466 GEF65455:GEF65466 FUJ65455:FUJ65466 FKN65455:FKN65466 FAR65455:FAR65466 EQV65455:EQV65466 EGZ65455:EGZ65466 DXD65455:DXD65466 DNH65455:DNH65466 DDL65455:DDL65466 CTP65455:CTP65466 CJT65455:CJT65466 BZX65455:BZX65466 BQB65455:BQB65466 BGF65455:BGF65466 AWJ65455:AWJ65466 AMN65455:AMN65466 ACR65455:ACR65466 SV65455:SV65466 IZ65455:IZ65466 C65530:C65541 WVL982987:WVL982990 WVL982984 WLP982984 WBT982984 VRX982984 VIB982984 UYF982984 UOJ982984 UEN982984 TUR982984 TKV982984 TAZ982984 SRD982984 SHH982984 RXL982984 RNP982984 RDT982984 QTX982984 QKB982984 QAF982984 PQJ982984 PGN982984 OWR982984 OMV982984 OCZ982984 NTD982984 NJH982984 MZL982984 MPP982984 MFT982984 LVX982984 LMB982984 LCF982984 KSJ982984 KIN982984 JYR982984 JOV982984 JEZ982984 IVD982984 ILH982984 IBL982984 HRP982984 HHT982984 GXX982984 GOB982984 GEF982984 FUJ982984 FKN982984 FAR982984 EQV982984 EGZ982984 DXD982984 DNH982984 DDL982984 CTP982984 CJT982984 BZX982984 BQB982984 BGF982984 AWJ982984 AMN982984 ACR982984 SV982984 IZ982984 C983059 WVL917448 WLP917448 WBT917448 VRX917448 VIB917448 UYF917448 UOJ917448 UEN917448 TUR917448 TKV917448 TAZ917448 SRD917448 SHH917448 RXL917448 RNP917448 RDT917448 QTX917448 QKB917448 QAF917448 PQJ917448 PGN917448 OWR917448 OMV917448 OCZ917448 NTD917448 NJH917448 MZL917448 MPP917448 MFT917448 LVX917448 LMB917448 LCF917448 KSJ917448 KIN917448 JYR917448 JOV917448 JEZ917448 IVD917448 ILH917448 IBL917448 HRP917448 HHT917448 GXX917448 GOB917448 GEF917448 FUJ917448 FKN917448 FAR917448 EQV917448 EGZ917448 DXD917448 DNH917448 DDL917448 CTP917448 CJT917448 BZX917448 BQB917448 BGF917448 AWJ917448 AMN917448 ACR917448 SV917448 IZ917448 C917523 WVL851912 WLP851912 WBT851912 VRX851912 VIB851912 UYF851912 UOJ851912 UEN851912 TUR851912 TKV851912 TAZ851912 SRD851912 SHH851912 RXL851912 RNP851912 RDT851912 QTX851912 QKB851912 QAF851912 PQJ851912 PGN851912 OWR851912 OMV851912 OCZ851912 NTD851912 NJH851912 MZL851912 MPP851912 MFT851912 LVX851912 LMB851912 LCF851912 KSJ851912 KIN851912 JYR851912 JOV851912 JEZ851912 IVD851912 ILH851912 IBL851912 HRP851912 HHT851912 GXX851912 GOB851912 GEF851912 FUJ851912 FKN851912 FAR851912 EQV851912 EGZ851912 DXD851912 DNH851912 DDL851912 CTP851912 CJT851912 BZX851912 BQB851912 BGF851912 AWJ851912 AMN851912 ACR851912 SV851912 IZ851912 C851987 WVL786376 WLP786376 WBT786376 VRX786376 VIB786376 UYF786376 UOJ786376 UEN786376 TUR786376 TKV786376 TAZ786376 SRD786376 SHH786376 RXL786376 RNP786376 RDT786376 QTX786376 QKB786376 QAF786376 PQJ786376 PGN786376 OWR786376 OMV786376 OCZ786376 NTD786376 NJH786376 MZL786376 MPP786376 MFT786376 LVX786376 LMB786376 LCF786376 KSJ786376 KIN786376 JYR786376 JOV786376 JEZ786376 IVD786376 ILH786376 IBL786376 HRP786376 HHT786376 GXX786376 GOB786376 GEF786376 FUJ786376 FKN786376 FAR786376 EQV786376 EGZ786376 DXD786376 DNH786376 DDL786376 CTP786376 CJT786376 BZX786376 BQB786376 BGF786376 AWJ786376 AMN786376 ACR786376 SV786376 IZ786376 C786451 WVL720840 WLP720840 WBT720840 VRX720840 VIB720840 UYF720840 UOJ720840 UEN720840 TUR720840 TKV720840 TAZ720840 SRD720840 SHH720840 RXL720840 RNP720840 RDT720840 QTX720840 QKB720840 QAF720840 PQJ720840 PGN720840 OWR720840 OMV720840 OCZ720840 NTD720840 NJH720840 MZL720840 MPP720840 MFT720840 LVX720840 LMB720840 LCF720840 KSJ720840 KIN720840 JYR720840 JOV720840 JEZ720840 IVD720840 ILH720840 IBL720840 HRP720840 HHT720840 GXX720840 GOB720840 GEF720840 FUJ720840 FKN720840 FAR720840 EQV720840 EGZ720840 DXD720840 DNH720840 DDL720840 CTP720840 CJT720840 BZX720840 BQB720840 BGF720840 AWJ720840 AMN720840 ACR720840 SV720840 IZ720840 C720915 WVL655304 WLP655304 WBT655304 VRX655304 VIB655304 UYF655304 UOJ655304 UEN655304 TUR655304 TKV655304 TAZ655304 SRD655304 SHH655304 RXL655304 RNP655304 RDT655304 QTX655304 QKB655304 QAF655304 PQJ655304 PGN655304 OWR655304 OMV655304 OCZ655304 NTD655304 NJH655304 MZL655304 MPP655304 MFT655304 LVX655304 LMB655304 LCF655304 KSJ655304 KIN655304 JYR655304 JOV655304 JEZ655304 IVD655304 ILH655304 IBL655304 HRP655304 HHT655304 GXX655304 GOB655304 GEF655304 FUJ655304 FKN655304 FAR655304 EQV655304 EGZ655304 DXD655304 DNH655304 DDL655304 CTP655304 CJT655304 BZX655304 BQB655304 BGF655304 AWJ655304 AMN655304 ACR655304 SV655304 IZ655304 C655379 WVL589768 WLP589768 WBT589768 VRX589768 VIB589768 UYF589768 UOJ589768 UEN589768 TUR589768 TKV589768 TAZ589768 SRD589768 SHH589768 RXL589768 RNP589768 RDT589768 QTX589768 QKB589768 QAF589768 PQJ589768 PGN589768 OWR589768 OMV589768 OCZ589768 NTD589768 NJH589768 MZL589768 MPP589768 MFT589768 LVX589768 LMB589768 LCF589768 KSJ589768 KIN589768 JYR589768 JOV589768 JEZ589768 IVD589768 ILH589768 IBL589768 HRP589768 HHT589768 GXX589768 GOB589768 GEF589768 FUJ589768 FKN589768 FAR589768 EQV589768 EGZ589768 DXD589768 DNH589768 DDL589768 CTP589768 CJT589768 BZX589768 BQB589768 BGF589768 AWJ589768 AMN589768 ACR589768 SV589768 IZ589768 C589843 WVL524232 WLP524232 WBT524232 VRX524232 VIB524232 UYF524232 UOJ524232 UEN524232 TUR524232 TKV524232 TAZ524232 SRD524232 SHH524232 RXL524232 RNP524232 RDT524232 QTX524232 QKB524232 QAF524232 PQJ524232 PGN524232 OWR524232 OMV524232 OCZ524232 NTD524232 NJH524232 MZL524232 MPP524232 MFT524232 LVX524232 LMB524232 LCF524232 KSJ524232 KIN524232 JYR524232 JOV524232 JEZ524232 IVD524232 ILH524232 IBL524232 HRP524232 HHT524232 GXX524232 GOB524232 GEF524232 FUJ524232 FKN524232 FAR524232 EQV524232 EGZ524232 DXD524232 DNH524232 DDL524232 CTP524232 CJT524232 BZX524232 BQB524232 BGF524232 AWJ524232 AMN524232 ACR524232 SV524232 IZ524232 C524307 WVL458696 WLP458696 WBT458696 VRX458696 VIB458696 UYF458696 UOJ458696 UEN458696 TUR458696 TKV458696 TAZ458696 SRD458696 SHH458696 RXL458696 RNP458696 RDT458696 QTX458696 QKB458696 QAF458696 PQJ458696 PGN458696 OWR458696 OMV458696 OCZ458696 NTD458696 NJH458696 MZL458696 MPP458696 MFT458696 LVX458696 LMB458696 LCF458696 KSJ458696 KIN458696 JYR458696 JOV458696 JEZ458696 IVD458696 ILH458696 IBL458696 HRP458696 HHT458696 GXX458696 GOB458696 GEF458696 FUJ458696 FKN458696 FAR458696 EQV458696 EGZ458696 DXD458696 DNH458696 DDL458696 CTP458696 CJT458696 BZX458696 BQB458696 BGF458696 AWJ458696 AMN458696 ACR458696 SV458696 IZ458696 C458771 WVL393160 WLP393160 WBT393160 VRX393160 VIB393160 UYF393160 UOJ393160 UEN393160 TUR393160 TKV393160 TAZ393160 SRD393160 SHH393160 RXL393160 RNP393160 RDT393160 QTX393160 QKB393160 QAF393160 PQJ393160 PGN393160 OWR393160 OMV393160 OCZ393160 NTD393160 NJH393160 MZL393160 MPP393160 MFT393160 LVX393160 LMB393160 LCF393160 KSJ393160 KIN393160 JYR393160 JOV393160 JEZ393160 IVD393160 ILH393160 IBL393160 HRP393160 HHT393160 GXX393160 GOB393160 GEF393160 FUJ393160 FKN393160 FAR393160 EQV393160 EGZ393160 DXD393160 DNH393160 DDL393160 CTP393160 CJT393160 BZX393160 BQB393160 BGF393160 AWJ393160 AMN393160 ACR393160 SV393160 IZ393160 C393235 WVL327624 WLP327624 WBT327624 VRX327624 VIB327624 UYF327624 UOJ327624 UEN327624 TUR327624 TKV327624 TAZ327624 SRD327624 SHH327624 RXL327624 RNP327624 RDT327624 QTX327624 QKB327624 QAF327624 PQJ327624 PGN327624 OWR327624 OMV327624 OCZ327624 NTD327624 NJH327624 MZL327624 MPP327624 MFT327624 LVX327624 LMB327624 LCF327624 KSJ327624 KIN327624 JYR327624 JOV327624 JEZ327624 IVD327624 ILH327624 IBL327624 HRP327624 HHT327624 GXX327624 GOB327624 GEF327624 FUJ327624 FKN327624 FAR327624 EQV327624 EGZ327624 DXD327624 DNH327624 DDL327624 CTP327624 CJT327624 BZX327624 BQB327624 BGF327624 AWJ327624 AMN327624 ACR327624 SV327624 IZ327624 C327699 WVL262088 WLP262088 WBT262088 VRX262088 VIB262088 UYF262088 UOJ262088 UEN262088 TUR262088 TKV262088 TAZ262088 SRD262088 SHH262088 RXL262088 RNP262088 RDT262088 QTX262088 QKB262088 QAF262088 PQJ262088 PGN262088 OWR262088 OMV262088 OCZ262088 NTD262088 NJH262088 MZL262088 MPP262088 MFT262088 LVX262088 LMB262088 LCF262088 KSJ262088 KIN262088 JYR262088 JOV262088 JEZ262088 IVD262088 ILH262088 IBL262088 HRP262088 HHT262088 GXX262088 GOB262088 GEF262088 FUJ262088 FKN262088 FAR262088 EQV262088 EGZ262088 DXD262088 DNH262088 DDL262088 CTP262088 CJT262088 BZX262088 BQB262088 BGF262088 AWJ262088 AMN262088 ACR262088 SV262088 IZ262088 C262163 WVL196552 WLP196552 WBT196552 VRX196552 VIB196552 UYF196552 UOJ196552 UEN196552 TUR196552 TKV196552 TAZ196552 SRD196552 SHH196552 RXL196552 RNP196552 RDT196552 QTX196552 QKB196552 QAF196552 PQJ196552 PGN196552 OWR196552 OMV196552 OCZ196552 NTD196552 NJH196552 MZL196552 MPP196552 MFT196552 LVX196552 LMB196552 LCF196552 KSJ196552 KIN196552 JYR196552 JOV196552 JEZ196552 IVD196552 ILH196552 IBL196552 HRP196552 HHT196552 GXX196552 GOB196552 GEF196552 FUJ196552 FKN196552 FAR196552 EQV196552 EGZ196552 DXD196552 DNH196552 DDL196552 CTP196552 CJT196552 BZX196552 BQB196552 BGF196552 AWJ196552 AMN196552 ACR196552 SV196552 IZ196552 C196627 WVL131016 WLP131016 WBT131016 VRX131016 VIB131016 UYF131016 UOJ131016 UEN131016 TUR131016 TKV131016 TAZ131016 SRD131016 SHH131016 RXL131016 RNP131016 RDT131016 QTX131016 QKB131016 QAF131016 PQJ131016 PGN131016 OWR131016 OMV131016 OCZ131016 NTD131016 NJH131016 MZL131016 MPP131016 MFT131016 LVX131016 LMB131016 LCF131016 KSJ131016 KIN131016 JYR131016 JOV131016 JEZ131016 IVD131016 ILH131016 IBL131016 HRP131016 HHT131016 GXX131016 GOB131016 GEF131016 FUJ131016 FKN131016 FAR131016 EQV131016 EGZ131016 DXD131016 DNH131016 DDL131016 CTP131016 CJT131016 BZX131016 BQB131016 BGF131016 AWJ131016 AMN131016 ACR131016 SV131016 IZ131016 C131091 WVL65480 WLP65480 WBT65480 VRX65480 VIB65480 UYF65480 UOJ65480 UEN65480 TUR65480 TKV65480 TAZ65480 SRD65480 SHH65480 RXL65480 RNP65480 RDT65480 QTX65480 QKB65480 QAF65480 PQJ65480 PGN65480 OWR65480 OMV65480 OCZ65480 NTD65480 NJH65480 MZL65480 MPP65480 MFT65480 LVX65480 LMB65480 LCF65480 KSJ65480 KIN65480 JYR65480 JOV65480 JEZ65480 IVD65480 ILH65480 IBL65480 HRP65480 HHT65480 GXX65480 GOB65480 GEF65480 FUJ65480 FKN65480 FAR65480 EQV65480 EGZ65480 DXD65480 DNH65480 DDL65480 CTP65480 CJT65480 BZX65480 BQB65480 BGF65480 AWJ65480 AMN65480 ACR65480 SV65480 IZ65480" xr:uid="{3B7FE460-A122-46E5-A0B1-59F663CABC5C}">
      <formula1>$K$5:$K$6</formula1>
    </dataValidation>
  </dataValidations>
  <pageMargins left="0.70866141732283472" right="0.70866141732283472" top="0.78740157480314965" bottom="0.78740157480314965" header="0.31496062992125984" footer="0.31496062992125984"/>
  <pageSetup paperSize="9" scale="44" orientation="portrait" r:id="rId1"/>
  <headerFooter>
    <oddHeader>&amp;L 70-2025 Los 3&amp;CLeistungsbeschreibung und Preisblatt</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8"/>
  <sheetViews>
    <sheetView showGridLines="0" view="pageBreakPreview" zoomScale="70" zoomScaleNormal="100" zoomScaleSheetLayoutView="70" zoomScalePageLayoutView="80" workbookViewId="0">
      <selection sqref="A1:G1"/>
    </sheetView>
  </sheetViews>
  <sheetFormatPr baseColWidth="10" defaultRowHeight="15"/>
  <cols>
    <col min="1" max="1" width="6.28515625" style="1" customWidth="1"/>
    <col min="2" max="2" width="53.28515625" style="2" customWidth="1"/>
    <col min="3" max="3" width="46.28515625" style="6" customWidth="1"/>
    <col min="4" max="4" width="18.7109375" style="1" customWidth="1"/>
    <col min="5" max="7" width="23.5703125" style="1" customWidth="1"/>
    <col min="8" max="10" width="11.42578125" style="1"/>
    <col min="11" max="11" width="19.42578125" style="1" hidden="1" customWidth="1"/>
    <col min="12" max="14" width="11.42578125" style="1"/>
    <col min="15" max="15" width="39" style="1" customWidth="1"/>
    <col min="16" max="257" width="11.42578125" style="1"/>
    <col min="258" max="258" width="5.42578125" style="1" customWidth="1"/>
    <col min="259" max="259" width="83.42578125" style="1" customWidth="1"/>
    <col min="260" max="260" width="10.85546875" style="1" customWidth="1"/>
    <col min="261" max="261" width="28.85546875" style="1" customWidth="1"/>
    <col min="262" max="262" width="8.85546875" style="1" customWidth="1"/>
    <col min="263" max="263" width="21.28515625" style="1" customWidth="1"/>
    <col min="264" max="266" width="11.42578125" style="1"/>
    <col min="267" max="267" width="0" style="1" hidden="1" customWidth="1"/>
    <col min="268" max="270" width="11.42578125" style="1"/>
    <col min="271" max="271" width="39" style="1" customWidth="1"/>
    <col min="272" max="513" width="11.42578125" style="1"/>
    <col min="514" max="514" width="5.42578125" style="1" customWidth="1"/>
    <col min="515" max="515" width="83.42578125" style="1" customWidth="1"/>
    <col min="516" max="516" width="10.85546875" style="1" customWidth="1"/>
    <col min="517" max="517" width="28.85546875" style="1" customWidth="1"/>
    <col min="518" max="518" width="8.85546875" style="1" customWidth="1"/>
    <col min="519" max="519" width="21.28515625" style="1" customWidth="1"/>
    <col min="520" max="522" width="11.42578125" style="1"/>
    <col min="523" max="523" width="0" style="1" hidden="1" customWidth="1"/>
    <col min="524" max="526" width="11.42578125" style="1"/>
    <col min="527" max="527" width="39" style="1" customWidth="1"/>
    <col min="528" max="769" width="11.42578125" style="1"/>
    <col min="770" max="770" width="5.42578125" style="1" customWidth="1"/>
    <col min="771" max="771" width="83.42578125" style="1" customWidth="1"/>
    <col min="772" max="772" width="10.85546875" style="1" customWidth="1"/>
    <col min="773" max="773" width="28.85546875" style="1" customWidth="1"/>
    <col min="774" max="774" width="8.85546875" style="1" customWidth="1"/>
    <col min="775" max="775" width="21.28515625" style="1" customWidth="1"/>
    <col min="776" max="778" width="11.42578125" style="1"/>
    <col min="779" max="779" width="0" style="1" hidden="1" customWidth="1"/>
    <col min="780" max="782" width="11.42578125" style="1"/>
    <col min="783" max="783" width="39" style="1" customWidth="1"/>
    <col min="784" max="1025" width="11.42578125" style="1"/>
    <col min="1026" max="1026" width="5.42578125" style="1" customWidth="1"/>
    <col min="1027" max="1027" width="83.42578125" style="1" customWidth="1"/>
    <col min="1028" max="1028" width="10.85546875" style="1" customWidth="1"/>
    <col min="1029" max="1029" width="28.85546875" style="1" customWidth="1"/>
    <col min="1030" max="1030" width="8.85546875" style="1" customWidth="1"/>
    <col min="1031" max="1031" width="21.28515625" style="1" customWidth="1"/>
    <col min="1032" max="1034" width="11.42578125" style="1"/>
    <col min="1035" max="1035" width="0" style="1" hidden="1" customWidth="1"/>
    <col min="1036" max="1038" width="11.42578125" style="1"/>
    <col min="1039" max="1039" width="39" style="1" customWidth="1"/>
    <col min="1040" max="1281" width="11.42578125" style="1"/>
    <col min="1282" max="1282" width="5.42578125" style="1" customWidth="1"/>
    <col min="1283" max="1283" width="83.42578125" style="1" customWidth="1"/>
    <col min="1284" max="1284" width="10.85546875" style="1" customWidth="1"/>
    <col min="1285" max="1285" width="28.85546875" style="1" customWidth="1"/>
    <col min="1286" max="1286" width="8.85546875" style="1" customWidth="1"/>
    <col min="1287" max="1287" width="21.28515625" style="1" customWidth="1"/>
    <col min="1288" max="1290" width="11.42578125" style="1"/>
    <col min="1291" max="1291" width="0" style="1" hidden="1" customWidth="1"/>
    <col min="1292" max="1294" width="11.42578125" style="1"/>
    <col min="1295" max="1295" width="39" style="1" customWidth="1"/>
    <col min="1296" max="1537" width="11.42578125" style="1"/>
    <col min="1538" max="1538" width="5.42578125" style="1" customWidth="1"/>
    <col min="1539" max="1539" width="83.42578125" style="1" customWidth="1"/>
    <col min="1540" max="1540" width="10.85546875" style="1" customWidth="1"/>
    <col min="1541" max="1541" width="28.85546875" style="1" customWidth="1"/>
    <col min="1542" max="1542" width="8.85546875" style="1" customWidth="1"/>
    <col min="1543" max="1543" width="21.28515625" style="1" customWidth="1"/>
    <col min="1544" max="1546" width="11.42578125" style="1"/>
    <col min="1547" max="1547" width="0" style="1" hidden="1" customWidth="1"/>
    <col min="1548" max="1550" width="11.42578125" style="1"/>
    <col min="1551" max="1551" width="39" style="1" customWidth="1"/>
    <col min="1552" max="1793" width="11.42578125" style="1"/>
    <col min="1794" max="1794" width="5.42578125" style="1" customWidth="1"/>
    <col min="1795" max="1795" width="83.42578125" style="1" customWidth="1"/>
    <col min="1796" max="1796" width="10.85546875" style="1" customWidth="1"/>
    <col min="1797" max="1797" width="28.85546875" style="1" customWidth="1"/>
    <col min="1798" max="1798" width="8.85546875" style="1" customWidth="1"/>
    <col min="1799" max="1799" width="21.28515625" style="1" customWidth="1"/>
    <col min="1800" max="1802" width="11.42578125" style="1"/>
    <col min="1803" max="1803" width="0" style="1" hidden="1" customWidth="1"/>
    <col min="1804" max="1806" width="11.42578125" style="1"/>
    <col min="1807" max="1807" width="39" style="1" customWidth="1"/>
    <col min="1808" max="2049" width="11.42578125" style="1"/>
    <col min="2050" max="2050" width="5.42578125" style="1" customWidth="1"/>
    <col min="2051" max="2051" width="83.42578125" style="1" customWidth="1"/>
    <col min="2052" max="2052" width="10.85546875" style="1" customWidth="1"/>
    <col min="2053" max="2053" width="28.85546875" style="1" customWidth="1"/>
    <col min="2054" max="2054" width="8.85546875" style="1" customWidth="1"/>
    <col min="2055" max="2055" width="21.28515625" style="1" customWidth="1"/>
    <col min="2056" max="2058" width="11.42578125" style="1"/>
    <col min="2059" max="2059" width="0" style="1" hidden="1" customWidth="1"/>
    <col min="2060" max="2062" width="11.42578125" style="1"/>
    <col min="2063" max="2063" width="39" style="1" customWidth="1"/>
    <col min="2064" max="2305" width="11.42578125" style="1"/>
    <col min="2306" max="2306" width="5.42578125" style="1" customWidth="1"/>
    <col min="2307" max="2307" width="83.42578125" style="1" customWidth="1"/>
    <col min="2308" max="2308" width="10.85546875" style="1" customWidth="1"/>
    <col min="2309" max="2309" width="28.85546875" style="1" customWidth="1"/>
    <col min="2310" max="2310" width="8.85546875" style="1" customWidth="1"/>
    <col min="2311" max="2311" width="21.28515625" style="1" customWidth="1"/>
    <col min="2312" max="2314" width="11.42578125" style="1"/>
    <col min="2315" max="2315" width="0" style="1" hidden="1" customWidth="1"/>
    <col min="2316" max="2318" width="11.42578125" style="1"/>
    <col min="2319" max="2319" width="39" style="1" customWidth="1"/>
    <col min="2320" max="2561" width="11.42578125" style="1"/>
    <col min="2562" max="2562" width="5.42578125" style="1" customWidth="1"/>
    <col min="2563" max="2563" width="83.42578125" style="1" customWidth="1"/>
    <col min="2564" max="2564" width="10.85546875" style="1" customWidth="1"/>
    <col min="2565" max="2565" width="28.85546875" style="1" customWidth="1"/>
    <col min="2566" max="2566" width="8.85546875" style="1" customWidth="1"/>
    <col min="2567" max="2567" width="21.28515625" style="1" customWidth="1"/>
    <col min="2568" max="2570" width="11.42578125" style="1"/>
    <col min="2571" max="2571" width="0" style="1" hidden="1" customWidth="1"/>
    <col min="2572" max="2574" width="11.42578125" style="1"/>
    <col min="2575" max="2575" width="39" style="1" customWidth="1"/>
    <col min="2576" max="2817" width="11.42578125" style="1"/>
    <col min="2818" max="2818" width="5.42578125" style="1" customWidth="1"/>
    <col min="2819" max="2819" width="83.42578125" style="1" customWidth="1"/>
    <col min="2820" max="2820" width="10.85546875" style="1" customWidth="1"/>
    <col min="2821" max="2821" width="28.85546875" style="1" customWidth="1"/>
    <col min="2822" max="2822" width="8.85546875" style="1" customWidth="1"/>
    <col min="2823" max="2823" width="21.28515625" style="1" customWidth="1"/>
    <col min="2824" max="2826" width="11.42578125" style="1"/>
    <col min="2827" max="2827" width="0" style="1" hidden="1" customWidth="1"/>
    <col min="2828" max="2830" width="11.42578125" style="1"/>
    <col min="2831" max="2831" width="39" style="1" customWidth="1"/>
    <col min="2832" max="3073" width="11.42578125" style="1"/>
    <col min="3074" max="3074" width="5.42578125" style="1" customWidth="1"/>
    <col min="3075" max="3075" width="83.42578125" style="1" customWidth="1"/>
    <col min="3076" max="3076" width="10.85546875" style="1" customWidth="1"/>
    <col min="3077" max="3077" width="28.85546875" style="1" customWidth="1"/>
    <col min="3078" max="3078" width="8.85546875" style="1" customWidth="1"/>
    <col min="3079" max="3079" width="21.28515625" style="1" customWidth="1"/>
    <col min="3080" max="3082" width="11.42578125" style="1"/>
    <col min="3083" max="3083" width="0" style="1" hidden="1" customWidth="1"/>
    <col min="3084" max="3086" width="11.42578125" style="1"/>
    <col min="3087" max="3087" width="39" style="1" customWidth="1"/>
    <col min="3088" max="3329" width="11.42578125" style="1"/>
    <col min="3330" max="3330" width="5.42578125" style="1" customWidth="1"/>
    <col min="3331" max="3331" width="83.42578125" style="1" customWidth="1"/>
    <col min="3332" max="3332" width="10.85546875" style="1" customWidth="1"/>
    <col min="3333" max="3333" width="28.85546875" style="1" customWidth="1"/>
    <col min="3334" max="3334" width="8.85546875" style="1" customWidth="1"/>
    <col min="3335" max="3335" width="21.28515625" style="1" customWidth="1"/>
    <col min="3336" max="3338" width="11.42578125" style="1"/>
    <col min="3339" max="3339" width="0" style="1" hidden="1" customWidth="1"/>
    <col min="3340" max="3342" width="11.42578125" style="1"/>
    <col min="3343" max="3343" width="39" style="1" customWidth="1"/>
    <col min="3344" max="3585" width="11.42578125" style="1"/>
    <col min="3586" max="3586" width="5.42578125" style="1" customWidth="1"/>
    <col min="3587" max="3587" width="83.42578125" style="1" customWidth="1"/>
    <col min="3588" max="3588" width="10.85546875" style="1" customWidth="1"/>
    <col min="3589" max="3589" width="28.85546875" style="1" customWidth="1"/>
    <col min="3590" max="3590" width="8.85546875" style="1" customWidth="1"/>
    <col min="3591" max="3591" width="21.28515625" style="1" customWidth="1"/>
    <col min="3592" max="3594" width="11.42578125" style="1"/>
    <col min="3595" max="3595" width="0" style="1" hidden="1" customWidth="1"/>
    <col min="3596" max="3598" width="11.42578125" style="1"/>
    <col min="3599" max="3599" width="39" style="1" customWidth="1"/>
    <col min="3600" max="3841" width="11.42578125" style="1"/>
    <col min="3842" max="3842" width="5.42578125" style="1" customWidth="1"/>
    <col min="3843" max="3843" width="83.42578125" style="1" customWidth="1"/>
    <col min="3844" max="3844" width="10.85546875" style="1" customWidth="1"/>
    <col min="3845" max="3845" width="28.85546875" style="1" customWidth="1"/>
    <col min="3846" max="3846" width="8.85546875" style="1" customWidth="1"/>
    <col min="3847" max="3847" width="21.28515625" style="1" customWidth="1"/>
    <col min="3848" max="3850" width="11.42578125" style="1"/>
    <col min="3851" max="3851" width="0" style="1" hidden="1" customWidth="1"/>
    <col min="3852" max="3854" width="11.42578125" style="1"/>
    <col min="3855" max="3855" width="39" style="1" customWidth="1"/>
    <col min="3856" max="4097" width="11.42578125" style="1"/>
    <col min="4098" max="4098" width="5.42578125" style="1" customWidth="1"/>
    <col min="4099" max="4099" width="83.42578125" style="1" customWidth="1"/>
    <col min="4100" max="4100" width="10.85546875" style="1" customWidth="1"/>
    <col min="4101" max="4101" width="28.85546875" style="1" customWidth="1"/>
    <col min="4102" max="4102" width="8.85546875" style="1" customWidth="1"/>
    <col min="4103" max="4103" width="21.28515625" style="1" customWidth="1"/>
    <col min="4104" max="4106" width="11.42578125" style="1"/>
    <col min="4107" max="4107" width="0" style="1" hidden="1" customWidth="1"/>
    <col min="4108" max="4110" width="11.42578125" style="1"/>
    <col min="4111" max="4111" width="39" style="1" customWidth="1"/>
    <col min="4112" max="4353" width="11.42578125" style="1"/>
    <col min="4354" max="4354" width="5.42578125" style="1" customWidth="1"/>
    <col min="4355" max="4355" width="83.42578125" style="1" customWidth="1"/>
    <col min="4356" max="4356" width="10.85546875" style="1" customWidth="1"/>
    <col min="4357" max="4357" width="28.85546875" style="1" customWidth="1"/>
    <col min="4358" max="4358" width="8.85546875" style="1" customWidth="1"/>
    <col min="4359" max="4359" width="21.28515625" style="1" customWidth="1"/>
    <col min="4360" max="4362" width="11.42578125" style="1"/>
    <col min="4363" max="4363" width="0" style="1" hidden="1" customWidth="1"/>
    <col min="4364" max="4366" width="11.42578125" style="1"/>
    <col min="4367" max="4367" width="39" style="1" customWidth="1"/>
    <col min="4368" max="4609" width="11.42578125" style="1"/>
    <col min="4610" max="4610" width="5.42578125" style="1" customWidth="1"/>
    <col min="4611" max="4611" width="83.42578125" style="1" customWidth="1"/>
    <col min="4612" max="4612" width="10.85546875" style="1" customWidth="1"/>
    <col min="4613" max="4613" width="28.85546875" style="1" customWidth="1"/>
    <col min="4614" max="4614" width="8.85546875" style="1" customWidth="1"/>
    <col min="4615" max="4615" width="21.28515625" style="1" customWidth="1"/>
    <col min="4616" max="4618" width="11.42578125" style="1"/>
    <col min="4619" max="4619" width="0" style="1" hidden="1" customWidth="1"/>
    <col min="4620" max="4622" width="11.42578125" style="1"/>
    <col min="4623" max="4623" width="39" style="1" customWidth="1"/>
    <col min="4624" max="4865" width="11.42578125" style="1"/>
    <col min="4866" max="4866" width="5.42578125" style="1" customWidth="1"/>
    <col min="4867" max="4867" width="83.42578125" style="1" customWidth="1"/>
    <col min="4868" max="4868" width="10.85546875" style="1" customWidth="1"/>
    <col min="4869" max="4869" width="28.85546875" style="1" customWidth="1"/>
    <col min="4870" max="4870" width="8.85546875" style="1" customWidth="1"/>
    <col min="4871" max="4871" width="21.28515625" style="1" customWidth="1"/>
    <col min="4872" max="4874" width="11.42578125" style="1"/>
    <col min="4875" max="4875" width="0" style="1" hidden="1" customWidth="1"/>
    <col min="4876" max="4878" width="11.42578125" style="1"/>
    <col min="4879" max="4879" width="39" style="1" customWidth="1"/>
    <col min="4880" max="5121" width="11.42578125" style="1"/>
    <col min="5122" max="5122" width="5.42578125" style="1" customWidth="1"/>
    <col min="5123" max="5123" width="83.42578125" style="1" customWidth="1"/>
    <col min="5124" max="5124" width="10.85546875" style="1" customWidth="1"/>
    <col min="5125" max="5125" width="28.85546875" style="1" customWidth="1"/>
    <col min="5126" max="5126" width="8.85546875" style="1" customWidth="1"/>
    <col min="5127" max="5127" width="21.28515625" style="1" customWidth="1"/>
    <col min="5128" max="5130" width="11.42578125" style="1"/>
    <col min="5131" max="5131" width="0" style="1" hidden="1" customWidth="1"/>
    <col min="5132" max="5134" width="11.42578125" style="1"/>
    <col min="5135" max="5135" width="39" style="1" customWidth="1"/>
    <col min="5136" max="5377" width="11.42578125" style="1"/>
    <col min="5378" max="5378" width="5.42578125" style="1" customWidth="1"/>
    <col min="5379" max="5379" width="83.42578125" style="1" customWidth="1"/>
    <col min="5380" max="5380" width="10.85546875" style="1" customWidth="1"/>
    <col min="5381" max="5381" width="28.85546875" style="1" customWidth="1"/>
    <col min="5382" max="5382" width="8.85546875" style="1" customWidth="1"/>
    <col min="5383" max="5383" width="21.28515625" style="1" customWidth="1"/>
    <col min="5384" max="5386" width="11.42578125" style="1"/>
    <col min="5387" max="5387" width="0" style="1" hidden="1" customWidth="1"/>
    <col min="5388" max="5390" width="11.42578125" style="1"/>
    <col min="5391" max="5391" width="39" style="1" customWidth="1"/>
    <col min="5392" max="5633" width="11.42578125" style="1"/>
    <col min="5634" max="5634" width="5.42578125" style="1" customWidth="1"/>
    <col min="5635" max="5635" width="83.42578125" style="1" customWidth="1"/>
    <col min="5636" max="5636" width="10.85546875" style="1" customWidth="1"/>
    <col min="5637" max="5637" width="28.85546875" style="1" customWidth="1"/>
    <col min="5638" max="5638" width="8.85546875" style="1" customWidth="1"/>
    <col min="5639" max="5639" width="21.28515625" style="1" customWidth="1"/>
    <col min="5640" max="5642" width="11.42578125" style="1"/>
    <col min="5643" max="5643" width="0" style="1" hidden="1" customWidth="1"/>
    <col min="5644" max="5646" width="11.42578125" style="1"/>
    <col min="5647" max="5647" width="39" style="1" customWidth="1"/>
    <col min="5648" max="5889" width="11.42578125" style="1"/>
    <col min="5890" max="5890" width="5.42578125" style="1" customWidth="1"/>
    <col min="5891" max="5891" width="83.42578125" style="1" customWidth="1"/>
    <col min="5892" max="5892" width="10.85546875" style="1" customWidth="1"/>
    <col min="5893" max="5893" width="28.85546875" style="1" customWidth="1"/>
    <col min="5894" max="5894" width="8.85546875" style="1" customWidth="1"/>
    <col min="5895" max="5895" width="21.28515625" style="1" customWidth="1"/>
    <col min="5896" max="5898" width="11.42578125" style="1"/>
    <col min="5899" max="5899" width="0" style="1" hidden="1" customWidth="1"/>
    <col min="5900" max="5902" width="11.42578125" style="1"/>
    <col min="5903" max="5903" width="39" style="1" customWidth="1"/>
    <col min="5904" max="6145" width="11.42578125" style="1"/>
    <col min="6146" max="6146" width="5.42578125" style="1" customWidth="1"/>
    <col min="6147" max="6147" width="83.42578125" style="1" customWidth="1"/>
    <col min="6148" max="6148" width="10.85546875" style="1" customWidth="1"/>
    <col min="6149" max="6149" width="28.85546875" style="1" customWidth="1"/>
    <col min="6150" max="6150" width="8.85546875" style="1" customWidth="1"/>
    <col min="6151" max="6151" width="21.28515625" style="1" customWidth="1"/>
    <col min="6152" max="6154" width="11.42578125" style="1"/>
    <col min="6155" max="6155" width="0" style="1" hidden="1" customWidth="1"/>
    <col min="6156" max="6158" width="11.42578125" style="1"/>
    <col min="6159" max="6159" width="39" style="1" customWidth="1"/>
    <col min="6160" max="6401" width="11.42578125" style="1"/>
    <col min="6402" max="6402" width="5.42578125" style="1" customWidth="1"/>
    <col min="6403" max="6403" width="83.42578125" style="1" customWidth="1"/>
    <col min="6404" max="6404" width="10.85546875" style="1" customWidth="1"/>
    <col min="6405" max="6405" width="28.85546875" style="1" customWidth="1"/>
    <col min="6406" max="6406" width="8.85546875" style="1" customWidth="1"/>
    <col min="6407" max="6407" width="21.28515625" style="1" customWidth="1"/>
    <col min="6408" max="6410" width="11.42578125" style="1"/>
    <col min="6411" max="6411" width="0" style="1" hidden="1" customWidth="1"/>
    <col min="6412" max="6414" width="11.42578125" style="1"/>
    <col min="6415" max="6415" width="39" style="1" customWidth="1"/>
    <col min="6416" max="6657" width="11.42578125" style="1"/>
    <col min="6658" max="6658" width="5.42578125" style="1" customWidth="1"/>
    <col min="6659" max="6659" width="83.42578125" style="1" customWidth="1"/>
    <col min="6660" max="6660" width="10.85546875" style="1" customWidth="1"/>
    <col min="6661" max="6661" width="28.85546875" style="1" customWidth="1"/>
    <col min="6662" max="6662" width="8.85546875" style="1" customWidth="1"/>
    <col min="6663" max="6663" width="21.28515625" style="1" customWidth="1"/>
    <col min="6664" max="6666" width="11.42578125" style="1"/>
    <col min="6667" max="6667" width="0" style="1" hidden="1" customWidth="1"/>
    <col min="6668" max="6670" width="11.42578125" style="1"/>
    <col min="6671" max="6671" width="39" style="1" customWidth="1"/>
    <col min="6672" max="6913" width="11.42578125" style="1"/>
    <col min="6914" max="6914" width="5.42578125" style="1" customWidth="1"/>
    <col min="6915" max="6915" width="83.42578125" style="1" customWidth="1"/>
    <col min="6916" max="6916" width="10.85546875" style="1" customWidth="1"/>
    <col min="6917" max="6917" width="28.85546875" style="1" customWidth="1"/>
    <col min="6918" max="6918" width="8.85546875" style="1" customWidth="1"/>
    <col min="6919" max="6919" width="21.28515625" style="1" customWidth="1"/>
    <col min="6920" max="6922" width="11.42578125" style="1"/>
    <col min="6923" max="6923" width="0" style="1" hidden="1" customWidth="1"/>
    <col min="6924" max="6926" width="11.42578125" style="1"/>
    <col min="6927" max="6927" width="39" style="1" customWidth="1"/>
    <col min="6928" max="7169" width="11.42578125" style="1"/>
    <col min="7170" max="7170" width="5.42578125" style="1" customWidth="1"/>
    <col min="7171" max="7171" width="83.42578125" style="1" customWidth="1"/>
    <col min="7172" max="7172" width="10.85546875" style="1" customWidth="1"/>
    <col min="7173" max="7173" width="28.85546875" style="1" customWidth="1"/>
    <col min="7174" max="7174" width="8.85546875" style="1" customWidth="1"/>
    <col min="7175" max="7175" width="21.28515625" style="1" customWidth="1"/>
    <col min="7176" max="7178" width="11.42578125" style="1"/>
    <col min="7179" max="7179" width="0" style="1" hidden="1" customWidth="1"/>
    <col min="7180" max="7182" width="11.42578125" style="1"/>
    <col min="7183" max="7183" width="39" style="1" customWidth="1"/>
    <col min="7184" max="7425" width="11.42578125" style="1"/>
    <col min="7426" max="7426" width="5.42578125" style="1" customWidth="1"/>
    <col min="7427" max="7427" width="83.42578125" style="1" customWidth="1"/>
    <col min="7428" max="7428" width="10.85546875" style="1" customWidth="1"/>
    <col min="7429" max="7429" width="28.85546875" style="1" customWidth="1"/>
    <col min="7430" max="7430" width="8.85546875" style="1" customWidth="1"/>
    <col min="7431" max="7431" width="21.28515625" style="1" customWidth="1"/>
    <col min="7432" max="7434" width="11.42578125" style="1"/>
    <col min="7435" max="7435" width="0" style="1" hidden="1" customWidth="1"/>
    <col min="7436" max="7438" width="11.42578125" style="1"/>
    <col min="7439" max="7439" width="39" style="1" customWidth="1"/>
    <col min="7440" max="7681" width="11.42578125" style="1"/>
    <col min="7682" max="7682" width="5.42578125" style="1" customWidth="1"/>
    <col min="7683" max="7683" width="83.42578125" style="1" customWidth="1"/>
    <col min="7684" max="7684" width="10.85546875" style="1" customWidth="1"/>
    <col min="7685" max="7685" width="28.85546875" style="1" customWidth="1"/>
    <col min="7686" max="7686" width="8.85546875" style="1" customWidth="1"/>
    <col min="7687" max="7687" width="21.28515625" style="1" customWidth="1"/>
    <col min="7688" max="7690" width="11.42578125" style="1"/>
    <col min="7691" max="7691" width="0" style="1" hidden="1" customWidth="1"/>
    <col min="7692" max="7694" width="11.42578125" style="1"/>
    <col min="7695" max="7695" width="39" style="1" customWidth="1"/>
    <col min="7696" max="7937" width="11.42578125" style="1"/>
    <col min="7938" max="7938" width="5.42578125" style="1" customWidth="1"/>
    <col min="7939" max="7939" width="83.42578125" style="1" customWidth="1"/>
    <col min="7940" max="7940" width="10.85546875" style="1" customWidth="1"/>
    <col min="7941" max="7941" width="28.85546875" style="1" customWidth="1"/>
    <col min="7942" max="7942" width="8.85546875" style="1" customWidth="1"/>
    <col min="7943" max="7943" width="21.28515625" style="1" customWidth="1"/>
    <col min="7944" max="7946" width="11.42578125" style="1"/>
    <col min="7947" max="7947" width="0" style="1" hidden="1" customWidth="1"/>
    <col min="7948" max="7950" width="11.42578125" style="1"/>
    <col min="7951" max="7951" width="39" style="1" customWidth="1"/>
    <col min="7952" max="8193" width="11.42578125" style="1"/>
    <col min="8194" max="8194" width="5.42578125" style="1" customWidth="1"/>
    <col min="8195" max="8195" width="83.42578125" style="1" customWidth="1"/>
    <col min="8196" max="8196" width="10.85546875" style="1" customWidth="1"/>
    <col min="8197" max="8197" width="28.85546875" style="1" customWidth="1"/>
    <col min="8198" max="8198" width="8.85546875" style="1" customWidth="1"/>
    <col min="8199" max="8199" width="21.28515625" style="1" customWidth="1"/>
    <col min="8200" max="8202" width="11.42578125" style="1"/>
    <col min="8203" max="8203" width="0" style="1" hidden="1" customWidth="1"/>
    <col min="8204" max="8206" width="11.42578125" style="1"/>
    <col min="8207" max="8207" width="39" style="1" customWidth="1"/>
    <col min="8208" max="8449" width="11.42578125" style="1"/>
    <col min="8450" max="8450" width="5.42578125" style="1" customWidth="1"/>
    <col min="8451" max="8451" width="83.42578125" style="1" customWidth="1"/>
    <col min="8452" max="8452" width="10.85546875" style="1" customWidth="1"/>
    <col min="8453" max="8453" width="28.85546875" style="1" customWidth="1"/>
    <col min="8454" max="8454" width="8.85546875" style="1" customWidth="1"/>
    <col min="8455" max="8455" width="21.28515625" style="1" customWidth="1"/>
    <col min="8456" max="8458" width="11.42578125" style="1"/>
    <col min="8459" max="8459" width="0" style="1" hidden="1" customWidth="1"/>
    <col min="8460" max="8462" width="11.42578125" style="1"/>
    <col min="8463" max="8463" width="39" style="1" customWidth="1"/>
    <col min="8464" max="8705" width="11.42578125" style="1"/>
    <col min="8706" max="8706" width="5.42578125" style="1" customWidth="1"/>
    <col min="8707" max="8707" width="83.42578125" style="1" customWidth="1"/>
    <col min="8708" max="8708" width="10.85546875" style="1" customWidth="1"/>
    <col min="8709" max="8709" width="28.85546875" style="1" customWidth="1"/>
    <col min="8710" max="8710" width="8.85546875" style="1" customWidth="1"/>
    <col min="8711" max="8711" width="21.28515625" style="1" customWidth="1"/>
    <col min="8712" max="8714" width="11.42578125" style="1"/>
    <col min="8715" max="8715" width="0" style="1" hidden="1" customWidth="1"/>
    <col min="8716" max="8718" width="11.42578125" style="1"/>
    <col min="8719" max="8719" width="39" style="1" customWidth="1"/>
    <col min="8720" max="8961" width="11.42578125" style="1"/>
    <col min="8962" max="8962" width="5.42578125" style="1" customWidth="1"/>
    <col min="8963" max="8963" width="83.42578125" style="1" customWidth="1"/>
    <col min="8964" max="8964" width="10.85546875" style="1" customWidth="1"/>
    <col min="8965" max="8965" width="28.85546875" style="1" customWidth="1"/>
    <col min="8966" max="8966" width="8.85546875" style="1" customWidth="1"/>
    <col min="8967" max="8967" width="21.28515625" style="1" customWidth="1"/>
    <col min="8968" max="8970" width="11.42578125" style="1"/>
    <col min="8971" max="8971" width="0" style="1" hidden="1" customWidth="1"/>
    <col min="8972" max="8974" width="11.42578125" style="1"/>
    <col min="8975" max="8975" width="39" style="1" customWidth="1"/>
    <col min="8976" max="9217" width="11.42578125" style="1"/>
    <col min="9218" max="9218" width="5.42578125" style="1" customWidth="1"/>
    <col min="9219" max="9219" width="83.42578125" style="1" customWidth="1"/>
    <col min="9220" max="9220" width="10.85546875" style="1" customWidth="1"/>
    <col min="9221" max="9221" width="28.85546875" style="1" customWidth="1"/>
    <col min="9222" max="9222" width="8.85546875" style="1" customWidth="1"/>
    <col min="9223" max="9223" width="21.28515625" style="1" customWidth="1"/>
    <col min="9224" max="9226" width="11.42578125" style="1"/>
    <col min="9227" max="9227" width="0" style="1" hidden="1" customWidth="1"/>
    <col min="9228" max="9230" width="11.42578125" style="1"/>
    <col min="9231" max="9231" width="39" style="1" customWidth="1"/>
    <col min="9232" max="9473" width="11.42578125" style="1"/>
    <col min="9474" max="9474" width="5.42578125" style="1" customWidth="1"/>
    <col min="9475" max="9475" width="83.42578125" style="1" customWidth="1"/>
    <col min="9476" max="9476" width="10.85546875" style="1" customWidth="1"/>
    <col min="9477" max="9477" width="28.85546875" style="1" customWidth="1"/>
    <col min="9478" max="9478" width="8.85546875" style="1" customWidth="1"/>
    <col min="9479" max="9479" width="21.28515625" style="1" customWidth="1"/>
    <col min="9480" max="9482" width="11.42578125" style="1"/>
    <col min="9483" max="9483" width="0" style="1" hidden="1" customWidth="1"/>
    <col min="9484" max="9486" width="11.42578125" style="1"/>
    <col min="9487" max="9487" width="39" style="1" customWidth="1"/>
    <col min="9488" max="9729" width="11.42578125" style="1"/>
    <col min="9730" max="9730" width="5.42578125" style="1" customWidth="1"/>
    <col min="9731" max="9731" width="83.42578125" style="1" customWidth="1"/>
    <col min="9732" max="9732" width="10.85546875" style="1" customWidth="1"/>
    <col min="9733" max="9733" width="28.85546875" style="1" customWidth="1"/>
    <col min="9734" max="9734" width="8.85546875" style="1" customWidth="1"/>
    <col min="9735" max="9735" width="21.28515625" style="1" customWidth="1"/>
    <col min="9736" max="9738" width="11.42578125" style="1"/>
    <col min="9739" max="9739" width="0" style="1" hidden="1" customWidth="1"/>
    <col min="9740" max="9742" width="11.42578125" style="1"/>
    <col min="9743" max="9743" width="39" style="1" customWidth="1"/>
    <col min="9744" max="9985" width="11.42578125" style="1"/>
    <col min="9986" max="9986" width="5.42578125" style="1" customWidth="1"/>
    <col min="9987" max="9987" width="83.42578125" style="1" customWidth="1"/>
    <col min="9988" max="9988" width="10.85546875" style="1" customWidth="1"/>
    <col min="9989" max="9989" width="28.85546875" style="1" customWidth="1"/>
    <col min="9990" max="9990" width="8.85546875" style="1" customWidth="1"/>
    <col min="9991" max="9991" width="21.28515625" style="1" customWidth="1"/>
    <col min="9992" max="9994" width="11.42578125" style="1"/>
    <col min="9995" max="9995" width="0" style="1" hidden="1" customWidth="1"/>
    <col min="9996" max="9998" width="11.42578125" style="1"/>
    <col min="9999" max="9999" width="39" style="1" customWidth="1"/>
    <col min="10000" max="10241" width="11.42578125" style="1"/>
    <col min="10242" max="10242" width="5.42578125" style="1" customWidth="1"/>
    <col min="10243" max="10243" width="83.42578125" style="1" customWidth="1"/>
    <col min="10244" max="10244" width="10.85546875" style="1" customWidth="1"/>
    <col min="10245" max="10245" width="28.85546875" style="1" customWidth="1"/>
    <col min="10246" max="10246" width="8.85546875" style="1" customWidth="1"/>
    <col min="10247" max="10247" width="21.28515625" style="1" customWidth="1"/>
    <col min="10248" max="10250" width="11.42578125" style="1"/>
    <col min="10251" max="10251" width="0" style="1" hidden="1" customWidth="1"/>
    <col min="10252" max="10254" width="11.42578125" style="1"/>
    <col min="10255" max="10255" width="39" style="1" customWidth="1"/>
    <col min="10256" max="10497" width="11.42578125" style="1"/>
    <col min="10498" max="10498" width="5.42578125" style="1" customWidth="1"/>
    <col min="10499" max="10499" width="83.42578125" style="1" customWidth="1"/>
    <col min="10500" max="10500" width="10.85546875" style="1" customWidth="1"/>
    <col min="10501" max="10501" width="28.85546875" style="1" customWidth="1"/>
    <col min="10502" max="10502" width="8.85546875" style="1" customWidth="1"/>
    <col min="10503" max="10503" width="21.28515625" style="1" customWidth="1"/>
    <col min="10504" max="10506" width="11.42578125" style="1"/>
    <col min="10507" max="10507" width="0" style="1" hidden="1" customWidth="1"/>
    <col min="10508" max="10510" width="11.42578125" style="1"/>
    <col min="10511" max="10511" width="39" style="1" customWidth="1"/>
    <col min="10512" max="10753" width="11.42578125" style="1"/>
    <col min="10754" max="10754" width="5.42578125" style="1" customWidth="1"/>
    <col min="10755" max="10755" width="83.42578125" style="1" customWidth="1"/>
    <col min="10756" max="10756" width="10.85546875" style="1" customWidth="1"/>
    <col min="10757" max="10757" width="28.85546875" style="1" customWidth="1"/>
    <col min="10758" max="10758" width="8.85546875" style="1" customWidth="1"/>
    <col min="10759" max="10759" width="21.28515625" style="1" customWidth="1"/>
    <col min="10760" max="10762" width="11.42578125" style="1"/>
    <col min="10763" max="10763" width="0" style="1" hidden="1" customWidth="1"/>
    <col min="10764" max="10766" width="11.42578125" style="1"/>
    <col min="10767" max="10767" width="39" style="1" customWidth="1"/>
    <col min="10768" max="11009" width="11.42578125" style="1"/>
    <col min="11010" max="11010" width="5.42578125" style="1" customWidth="1"/>
    <col min="11011" max="11011" width="83.42578125" style="1" customWidth="1"/>
    <col min="11012" max="11012" width="10.85546875" style="1" customWidth="1"/>
    <col min="11013" max="11013" width="28.85546875" style="1" customWidth="1"/>
    <col min="11014" max="11014" width="8.85546875" style="1" customWidth="1"/>
    <col min="11015" max="11015" width="21.28515625" style="1" customWidth="1"/>
    <col min="11016" max="11018" width="11.42578125" style="1"/>
    <col min="11019" max="11019" width="0" style="1" hidden="1" customWidth="1"/>
    <col min="11020" max="11022" width="11.42578125" style="1"/>
    <col min="11023" max="11023" width="39" style="1" customWidth="1"/>
    <col min="11024" max="11265" width="11.42578125" style="1"/>
    <col min="11266" max="11266" width="5.42578125" style="1" customWidth="1"/>
    <col min="11267" max="11267" width="83.42578125" style="1" customWidth="1"/>
    <col min="11268" max="11268" width="10.85546875" style="1" customWidth="1"/>
    <col min="11269" max="11269" width="28.85546875" style="1" customWidth="1"/>
    <col min="11270" max="11270" width="8.85546875" style="1" customWidth="1"/>
    <col min="11271" max="11271" width="21.28515625" style="1" customWidth="1"/>
    <col min="11272" max="11274" width="11.42578125" style="1"/>
    <col min="11275" max="11275" width="0" style="1" hidden="1" customWidth="1"/>
    <col min="11276" max="11278" width="11.42578125" style="1"/>
    <col min="11279" max="11279" width="39" style="1" customWidth="1"/>
    <col min="11280" max="11521" width="11.42578125" style="1"/>
    <col min="11522" max="11522" width="5.42578125" style="1" customWidth="1"/>
    <col min="11523" max="11523" width="83.42578125" style="1" customWidth="1"/>
    <col min="11524" max="11524" width="10.85546875" style="1" customWidth="1"/>
    <col min="11525" max="11525" width="28.85546875" style="1" customWidth="1"/>
    <col min="11526" max="11526" width="8.85546875" style="1" customWidth="1"/>
    <col min="11527" max="11527" width="21.28515625" style="1" customWidth="1"/>
    <col min="11528" max="11530" width="11.42578125" style="1"/>
    <col min="11531" max="11531" width="0" style="1" hidden="1" customWidth="1"/>
    <col min="11532" max="11534" width="11.42578125" style="1"/>
    <col min="11535" max="11535" width="39" style="1" customWidth="1"/>
    <col min="11536" max="11777" width="11.42578125" style="1"/>
    <col min="11778" max="11778" width="5.42578125" style="1" customWidth="1"/>
    <col min="11779" max="11779" width="83.42578125" style="1" customWidth="1"/>
    <col min="11780" max="11780" width="10.85546875" style="1" customWidth="1"/>
    <col min="11781" max="11781" width="28.85546875" style="1" customWidth="1"/>
    <col min="11782" max="11782" width="8.85546875" style="1" customWidth="1"/>
    <col min="11783" max="11783" width="21.28515625" style="1" customWidth="1"/>
    <col min="11784" max="11786" width="11.42578125" style="1"/>
    <col min="11787" max="11787" width="0" style="1" hidden="1" customWidth="1"/>
    <col min="11788" max="11790" width="11.42578125" style="1"/>
    <col min="11791" max="11791" width="39" style="1" customWidth="1"/>
    <col min="11792" max="12033" width="11.42578125" style="1"/>
    <col min="12034" max="12034" width="5.42578125" style="1" customWidth="1"/>
    <col min="12035" max="12035" width="83.42578125" style="1" customWidth="1"/>
    <col min="12036" max="12036" width="10.85546875" style="1" customWidth="1"/>
    <col min="12037" max="12037" width="28.85546875" style="1" customWidth="1"/>
    <col min="12038" max="12038" width="8.85546875" style="1" customWidth="1"/>
    <col min="12039" max="12039" width="21.28515625" style="1" customWidth="1"/>
    <col min="12040" max="12042" width="11.42578125" style="1"/>
    <col min="12043" max="12043" width="0" style="1" hidden="1" customWidth="1"/>
    <col min="12044" max="12046" width="11.42578125" style="1"/>
    <col min="12047" max="12047" width="39" style="1" customWidth="1"/>
    <col min="12048" max="12289" width="11.42578125" style="1"/>
    <col min="12290" max="12290" width="5.42578125" style="1" customWidth="1"/>
    <col min="12291" max="12291" width="83.42578125" style="1" customWidth="1"/>
    <col min="12292" max="12292" width="10.85546875" style="1" customWidth="1"/>
    <col min="12293" max="12293" width="28.85546875" style="1" customWidth="1"/>
    <col min="12294" max="12294" width="8.85546875" style="1" customWidth="1"/>
    <col min="12295" max="12295" width="21.28515625" style="1" customWidth="1"/>
    <col min="12296" max="12298" width="11.42578125" style="1"/>
    <col min="12299" max="12299" width="0" style="1" hidden="1" customWidth="1"/>
    <col min="12300" max="12302" width="11.42578125" style="1"/>
    <col min="12303" max="12303" width="39" style="1" customWidth="1"/>
    <col min="12304" max="12545" width="11.42578125" style="1"/>
    <col min="12546" max="12546" width="5.42578125" style="1" customWidth="1"/>
    <col min="12547" max="12547" width="83.42578125" style="1" customWidth="1"/>
    <col min="12548" max="12548" width="10.85546875" style="1" customWidth="1"/>
    <col min="12549" max="12549" width="28.85546875" style="1" customWidth="1"/>
    <col min="12550" max="12550" width="8.85546875" style="1" customWidth="1"/>
    <col min="12551" max="12551" width="21.28515625" style="1" customWidth="1"/>
    <col min="12552" max="12554" width="11.42578125" style="1"/>
    <col min="12555" max="12555" width="0" style="1" hidden="1" customWidth="1"/>
    <col min="12556" max="12558" width="11.42578125" style="1"/>
    <col min="12559" max="12559" width="39" style="1" customWidth="1"/>
    <col min="12560" max="12801" width="11.42578125" style="1"/>
    <col min="12802" max="12802" width="5.42578125" style="1" customWidth="1"/>
    <col min="12803" max="12803" width="83.42578125" style="1" customWidth="1"/>
    <col min="12804" max="12804" width="10.85546875" style="1" customWidth="1"/>
    <col min="12805" max="12805" width="28.85546875" style="1" customWidth="1"/>
    <col min="12806" max="12806" width="8.85546875" style="1" customWidth="1"/>
    <col min="12807" max="12807" width="21.28515625" style="1" customWidth="1"/>
    <col min="12808" max="12810" width="11.42578125" style="1"/>
    <col min="12811" max="12811" width="0" style="1" hidden="1" customWidth="1"/>
    <col min="12812" max="12814" width="11.42578125" style="1"/>
    <col min="12815" max="12815" width="39" style="1" customWidth="1"/>
    <col min="12816" max="13057" width="11.42578125" style="1"/>
    <col min="13058" max="13058" width="5.42578125" style="1" customWidth="1"/>
    <col min="13059" max="13059" width="83.42578125" style="1" customWidth="1"/>
    <col min="13060" max="13060" width="10.85546875" style="1" customWidth="1"/>
    <col min="13061" max="13061" width="28.85546875" style="1" customWidth="1"/>
    <col min="13062" max="13062" width="8.85546875" style="1" customWidth="1"/>
    <col min="13063" max="13063" width="21.28515625" style="1" customWidth="1"/>
    <col min="13064" max="13066" width="11.42578125" style="1"/>
    <col min="13067" max="13067" width="0" style="1" hidden="1" customWidth="1"/>
    <col min="13068" max="13070" width="11.42578125" style="1"/>
    <col min="13071" max="13071" width="39" style="1" customWidth="1"/>
    <col min="13072" max="13313" width="11.42578125" style="1"/>
    <col min="13314" max="13314" width="5.42578125" style="1" customWidth="1"/>
    <col min="13315" max="13315" width="83.42578125" style="1" customWidth="1"/>
    <col min="13316" max="13316" width="10.85546875" style="1" customWidth="1"/>
    <col min="13317" max="13317" width="28.85546875" style="1" customWidth="1"/>
    <col min="13318" max="13318" width="8.85546875" style="1" customWidth="1"/>
    <col min="13319" max="13319" width="21.28515625" style="1" customWidth="1"/>
    <col min="13320" max="13322" width="11.42578125" style="1"/>
    <col min="13323" max="13323" width="0" style="1" hidden="1" customWidth="1"/>
    <col min="13324" max="13326" width="11.42578125" style="1"/>
    <col min="13327" max="13327" width="39" style="1" customWidth="1"/>
    <col min="13328" max="13569" width="11.42578125" style="1"/>
    <col min="13570" max="13570" width="5.42578125" style="1" customWidth="1"/>
    <col min="13571" max="13571" width="83.42578125" style="1" customWidth="1"/>
    <col min="13572" max="13572" width="10.85546875" style="1" customWidth="1"/>
    <col min="13573" max="13573" width="28.85546875" style="1" customWidth="1"/>
    <col min="13574" max="13574" width="8.85546875" style="1" customWidth="1"/>
    <col min="13575" max="13575" width="21.28515625" style="1" customWidth="1"/>
    <col min="13576" max="13578" width="11.42578125" style="1"/>
    <col min="13579" max="13579" width="0" style="1" hidden="1" customWidth="1"/>
    <col min="13580" max="13582" width="11.42578125" style="1"/>
    <col min="13583" max="13583" width="39" style="1" customWidth="1"/>
    <col min="13584" max="13825" width="11.42578125" style="1"/>
    <col min="13826" max="13826" width="5.42578125" style="1" customWidth="1"/>
    <col min="13827" max="13827" width="83.42578125" style="1" customWidth="1"/>
    <col min="13828" max="13828" width="10.85546875" style="1" customWidth="1"/>
    <col min="13829" max="13829" width="28.85546875" style="1" customWidth="1"/>
    <col min="13830" max="13830" width="8.85546875" style="1" customWidth="1"/>
    <col min="13831" max="13831" width="21.28515625" style="1" customWidth="1"/>
    <col min="13832" max="13834" width="11.42578125" style="1"/>
    <col min="13835" max="13835" width="0" style="1" hidden="1" customWidth="1"/>
    <col min="13836" max="13838" width="11.42578125" style="1"/>
    <col min="13839" max="13839" width="39" style="1" customWidth="1"/>
    <col min="13840" max="14081" width="11.42578125" style="1"/>
    <col min="14082" max="14082" width="5.42578125" style="1" customWidth="1"/>
    <col min="14083" max="14083" width="83.42578125" style="1" customWidth="1"/>
    <col min="14084" max="14084" width="10.85546875" style="1" customWidth="1"/>
    <col min="14085" max="14085" width="28.85546875" style="1" customWidth="1"/>
    <col min="14086" max="14086" width="8.85546875" style="1" customWidth="1"/>
    <col min="14087" max="14087" width="21.28515625" style="1" customWidth="1"/>
    <col min="14088" max="14090" width="11.42578125" style="1"/>
    <col min="14091" max="14091" width="0" style="1" hidden="1" customWidth="1"/>
    <col min="14092" max="14094" width="11.42578125" style="1"/>
    <col min="14095" max="14095" width="39" style="1" customWidth="1"/>
    <col min="14096" max="14337" width="11.42578125" style="1"/>
    <col min="14338" max="14338" width="5.42578125" style="1" customWidth="1"/>
    <col min="14339" max="14339" width="83.42578125" style="1" customWidth="1"/>
    <col min="14340" max="14340" width="10.85546875" style="1" customWidth="1"/>
    <col min="14341" max="14341" width="28.85546875" style="1" customWidth="1"/>
    <col min="14342" max="14342" width="8.85546875" style="1" customWidth="1"/>
    <col min="14343" max="14343" width="21.28515625" style="1" customWidth="1"/>
    <col min="14344" max="14346" width="11.42578125" style="1"/>
    <col min="14347" max="14347" width="0" style="1" hidden="1" customWidth="1"/>
    <col min="14348" max="14350" width="11.42578125" style="1"/>
    <col min="14351" max="14351" width="39" style="1" customWidth="1"/>
    <col min="14352" max="14593" width="11.42578125" style="1"/>
    <col min="14594" max="14594" width="5.42578125" style="1" customWidth="1"/>
    <col min="14595" max="14595" width="83.42578125" style="1" customWidth="1"/>
    <col min="14596" max="14596" width="10.85546875" style="1" customWidth="1"/>
    <col min="14597" max="14597" width="28.85546875" style="1" customWidth="1"/>
    <col min="14598" max="14598" width="8.85546875" style="1" customWidth="1"/>
    <col min="14599" max="14599" width="21.28515625" style="1" customWidth="1"/>
    <col min="14600" max="14602" width="11.42578125" style="1"/>
    <col min="14603" max="14603" width="0" style="1" hidden="1" customWidth="1"/>
    <col min="14604" max="14606" width="11.42578125" style="1"/>
    <col min="14607" max="14607" width="39" style="1" customWidth="1"/>
    <col min="14608" max="14849" width="11.42578125" style="1"/>
    <col min="14850" max="14850" width="5.42578125" style="1" customWidth="1"/>
    <col min="14851" max="14851" width="83.42578125" style="1" customWidth="1"/>
    <col min="14852" max="14852" width="10.85546875" style="1" customWidth="1"/>
    <col min="14853" max="14853" width="28.85546875" style="1" customWidth="1"/>
    <col min="14854" max="14854" width="8.85546875" style="1" customWidth="1"/>
    <col min="14855" max="14855" width="21.28515625" style="1" customWidth="1"/>
    <col min="14856" max="14858" width="11.42578125" style="1"/>
    <col min="14859" max="14859" width="0" style="1" hidden="1" customWidth="1"/>
    <col min="14860" max="14862" width="11.42578125" style="1"/>
    <col min="14863" max="14863" width="39" style="1" customWidth="1"/>
    <col min="14864" max="15105" width="11.42578125" style="1"/>
    <col min="15106" max="15106" width="5.42578125" style="1" customWidth="1"/>
    <col min="15107" max="15107" width="83.42578125" style="1" customWidth="1"/>
    <col min="15108" max="15108" width="10.85546875" style="1" customWidth="1"/>
    <col min="15109" max="15109" width="28.85546875" style="1" customWidth="1"/>
    <col min="15110" max="15110" width="8.85546875" style="1" customWidth="1"/>
    <col min="15111" max="15111" width="21.28515625" style="1" customWidth="1"/>
    <col min="15112" max="15114" width="11.42578125" style="1"/>
    <col min="15115" max="15115" width="0" style="1" hidden="1" customWidth="1"/>
    <col min="15116" max="15118" width="11.42578125" style="1"/>
    <col min="15119" max="15119" width="39" style="1" customWidth="1"/>
    <col min="15120" max="15361" width="11.42578125" style="1"/>
    <col min="15362" max="15362" width="5.42578125" style="1" customWidth="1"/>
    <col min="15363" max="15363" width="83.42578125" style="1" customWidth="1"/>
    <col min="15364" max="15364" width="10.85546875" style="1" customWidth="1"/>
    <col min="15365" max="15365" width="28.85546875" style="1" customWidth="1"/>
    <col min="15366" max="15366" width="8.85546875" style="1" customWidth="1"/>
    <col min="15367" max="15367" width="21.28515625" style="1" customWidth="1"/>
    <col min="15368" max="15370" width="11.42578125" style="1"/>
    <col min="15371" max="15371" width="0" style="1" hidden="1" customWidth="1"/>
    <col min="15372" max="15374" width="11.42578125" style="1"/>
    <col min="15375" max="15375" width="39" style="1" customWidth="1"/>
    <col min="15376" max="15617" width="11.42578125" style="1"/>
    <col min="15618" max="15618" width="5.42578125" style="1" customWidth="1"/>
    <col min="15619" max="15619" width="83.42578125" style="1" customWidth="1"/>
    <col min="15620" max="15620" width="10.85546875" style="1" customWidth="1"/>
    <col min="15621" max="15621" width="28.85546875" style="1" customWidth="1"/>
    <col min="15622" max="15622" width="8.85546875" style="1" customWidth="1"/>
    <col min="15623" max="15623" width="21.28515625" style="1" customWidth="1"/>
    <col min="15624" max="15626" width="11.42578125" style="1"/>
    <col min="15627" max="15627" width="0" style="1" hidden="1" customWidth="1"/>
    <col min="15628" max="15630" width="11.42578125" style="1"/>
    <col min="15631" max="15631" width="39" style="1" customWidth="1"/>
    <col min="15632" max="15873" width="11.42578125" style="1"/>
    <col min="15874" max="15874" width="5.42578125" style="1" customWidth="1"/>
    <col min="15875" max="15875" width="83.42578125" style="1" customWidth="1"/>
    <col min="15876" max="15876" width="10.85546875" style="1" customWidth="1"/>
    <col min="15877" max="15877" width="28.85546875" style="1" customWidth="1"/>
    <col min="15878" max="15878" width="8.85546875" style="1" customWidth="1"/>
    <col min="15879" max="15879" width="21.28515625" style="1" customWidth="1"/>
    <col min="15880" max="15882" width="11.42578125" style="1"/>
    <col min="15883" max="15883" width="0" style="1" hidden="1" customWidth="1"/>
    <col min="15884" max="15886" width="11.42578125" style="1"/>
    <col min="15887" max="15887" width="39" style="1" customWidth="1"/>
    <col min="15888" max="16129" width="11.42578125" style="1"/>
    <col min="16130" max="16130" width="5.42578125" style="1" customWidth="1"/>
    <col min="16131" max="16131" width="83.42578125" style="1" customWidth="1"/>
    <col min="16132" max="16132" width="10.85546875" style="1" customWidth="1"/>
    <col min="16133" max="16133" width="28.85546875" style="1" customWidth="1"/>
    <col min="16134" max="16134" width="8.85546875" style="1" customWidth="1"/>
    <col min="16135" max="16135" width="21.28515625" style="1" customWidth="1"/>
    <col min="16136" max="16138" width="11.42578125" style="1"/>
    <col min="16139" max="16139" width="0" style="1" hidden="1" customWidth="1"/>
    <col min="16140" max="16142" width="11.42578125" style="1"/>
    <col min="16143" max="16143" width="39" style="1" customWidth="1"/>
    <col min="16144" max="16384" width="11.42578125" style="1"/>
  </cols>
  <sheetData>
    <row r="1" spans="1:11" s="128" customFormat="1" ht="20.25">
      <c r="A1" s="184" t="s">
        <v>116</v>
      </c>
      <c r="B1" s="184"/>
      <c r="C1" s="184"/>
      <c r="D1" s="184"/>
      <c r="E1" s="184"/>
      <c r="F1" s="184"/>
      <c r="G1" s="184"/>
    </row>
    <row r="2" spans="1:11" s="128" customFormat="1">
      <c r="C2" s="48"/>
    </row>
    <row r="3" spans="1:11" s="57" customFormat="1" ht="56.25" customHeight="1">
      <c r="A3" s="185" t="s">
        <v>148</v>
      </c>
      <c r="B3" s="185"/>
      <c r="C3" s="185"/>
      <c r="D3" s="185"/>
      <c r="E3" s="185"/>
      <c r="F3" s="185"/>
      <c r="G3" s="185"/>
    </row>
    <row r="4" spans="1:11" s="161" customFormat="1" ht="48" thickBot="1">
      <c r="A4" s="146" t="s">
        <v>0</v>
      </c>
      <c r="B4" s="146" t="s">
        <v>1</v>
      </c>
      <c r="C4" s="146" t="s">
        <v>2</v>
      </c>
      <c r="D4" s="146" t="s">
        <v>15</v>
      </c>
      <c r="E4" s="146" t="s">
        <v>146</v>
      </c>
      <c r="F4" s="146" t="s">
        <v>147</v>
      </c>
      <c r="G4" s="146" t="s">
        <v>142</v>
      </c>
    </row>
    <row r="5" spans="1:11" s="11" customFormat="1" ht="35.25" customHeight="1" thickBot="1">
      <c r="A5" s="9">
        <v>1</v>
      </c>
      <c r="B5" s="141" t="s">
        <v>8</v>
      </c>
      <c r="C5" s="40"/>
      <c r="D5" s="39"/>
      <c r="E5" s="171">
        <v>400</v>
      </c>
      <c r="F5" s="170">
        <f>E5/4</f>
        <v>100</v>
      </c>
      <c r="G5" s="37">
        <f>D5*F5</f>
        <v>0</v>
      </c>
      <c r="K5" s="12" t="s">
        <v>3</v>
      </c>
    </row>
    <row r="6" spans="1:11" s="7" customFormat="1" ht="21" customHeight="1">
      <c r="A6" s="14"/>
      <c r="B6" s="189" t="s">
        <v>16</v>
      </c>
      <c r="C6" s="190"/>
      <c r="D6" s="190"/>
      <c r="E6" s="190"/>
      <c r="F6" s="191"/>
      <c r="G6" s="15"/>
    </row>
    <row r="7" spans="1:11" s="7" customFormat="1" ht="21" customHeight="1">
      <c r="A7" s="14"/>
      <c r="B7" s="223" t="s">
        <v>21</v>
      </c>
      <c r="C7" s="224"/>
      <c r="D7" s="224"/>
      <c r="E7" s="224"/>
      <c r="F7" s="225"/>
      <c r="G7" s="15"/>
      <c r="K7" s="7">
        <v>24</v>
      </c>
    </row>
    <row r="8" spans="1:11" s="7" customFormat="1" ht="21" customHeight="1">
      <c r="A8" s="14"/>
      <c r="B8" s="223" t="s">
        <v>11</v>
      </c>
      <c r="C8" s="224"/>
      <c r="D8" s="224"/>
      <c r="E8" s="224"/>
      <c r="F8" s="225"/>
      <c r="G8" s="15"/>
    </row>
    <row r="9" spans="1:11" s="7" customFormat="1" ht="21" customHeight="1">
      <c r="A9" s="14"/>
      <c r="B9" s="223" t="s">
        <v>17</v>
      </c>
      <c r="C9" s="224"/>
      <c r="D9" s="224"/>
      <c r="E9" s="224"/>
      <c r="F9" s="225"/>
      <c r="G9" s="15"/>
    </row>
    <row r="10" spans="1:11" s="7" customFormat="1" ht="21" customHeight="1" thickBot="1">
      <c r="A10" s="82"/>
      <c r="B10" s="210" t="s">
        <v>9</v>
      </c>
      <c r="C10" s="211"/>
      <c r="D10" s="211"/>
      <c r="E10" s="211"/>
      <c r="F10" s="212"/>
      <c r="G10" s="16"/>
      <c r="K10" s="17">
        <f>COUNTIF(C6:C10,"ja")+COUNTIF(C13:C16,"ja")+COUNTIF(C19:C22,"ja")+COUNTIF(C25:C29,"ja")+COUNTIF(K7,"ja")</f>
        <v>0</v>
      </c>
    </row>
    <row r="11" spans="1:11" s="7" customFormat="1" ht="16.5" thickBot="1">
      <c r="A11" s="75"/>
      <c r="B11" s="19"/>
      <c r="C11" s="19"/>
      <c r="D11" s="19"/>
      <c r="E11" s="19"/>
      <c r="F11" s="20"/>
      <c r="G11" s="21"/>
    </row>
    <row r="12" spans="1:11" s="7" customFormat="1" ht="36" customHeight="1" thickBot="1">
      <c r="A12" s="22">
        <v>2</v>
      </c>
      <c r="B12" s="3" t="s">
        <v>144</v>
      </c>
      <c r="C12" s="40"/>
      <c r="D12" s="39"/>
      <c r="E12" s="176">
        <v>400</v>
      </c>
      <c r="F12" s="3">
        <f>E12/4</f>
        <v>100</v>
      </c>
      <c r="G12" s="41">
        <f>D12*F12</f>
        <v>0</v>
      </c>
    </row>
    <row r="13" spans="1:11" s="7" customFormat="1" ht="21" customHeight="1">
      <c r="A13" s="23"/>
      <c r="B13" s="181" t="s">
        <v>10</v>
      </c>
      <c r="C13" s="182"/>
      <c r="D13" s="182"/>
      <c r="E13" s="182"/>
      <c r="F13" s="183"/>
      <c r="G13" s="24"/>
    </row>
    <row r="14" spans="1:11" s="7" customFormat="1" ht="21" customHeight="1">
      <c r="A14" s="25"/>
      <c r="B14" s="198" t="s">
        <v>18</v>
      </c>
      <c r="C14" s="199"/>
      <c r="D14" s="199"/>
      <c r="E14" s="199"/>
      <c r="F14" s="200"/>
      <c r="G14" s="24"/>
    </row>
    <row r="15" spans="1:11" s="7" customFormat="1" ht="21" customHeight="1">
      <c r="A15" s="25"/>
      <c r="B15" s="293" t="s">
        <v>17</v>
      </c>
      <c r="C15" s="294"/>
      <c r="D15" s="294"/>
      <c r="E15" s="294"/>
      <c r="F15" s="295"/>
      <c r="G15" s="24"/>
    </row>
    <row r="16" spans="1:11" s="7" customFormat="1" ht="21" customHeight="1" thickBot="1">
      <c r="A16" s="26"/>
      <c r="B16" s="201" t="s">
        <v>9</v>
      </c>
      <c r="C16" s="202"/>
      <c r="D16" s="202"/>
      <c r="E16" s="202"/>
      <c r="F16" s="203"/>
      <c r="G16" s="83"/>
    </row>
    <row r="17" spans="1:15" s="7" customFormat="1" ht="16.5" thickBot="1">
      <c r="A17" s="73"/>
      <c r="B17" s="19"/>
      <c r="C17" s="19"/>
      <c r="D17" s="19"/>
      <c r="E17" s="19"/>
      <c r="F17" s="19"/>
      <c r="G17" s="21"/>
    </row>
    <row r="18" spans="1:15" s="7" customFormat="1" ht="36" customHeight="1" thickBot="1">
      <c r="A18" s="8">
        <v>3</v>
      </c>
      <c r="B18" s="4" t="s">
        <v>110</v>
      </c>
      <c r="C18" s="38"/>
      <c r="D18" s="39"/>
      <c r="E18" s="171">
        <v>240</v>
      </c>
      <c r="F18" s="170">
        <f>E18/4</f>
        <v>60</v>
      </c>
      <c r="G18" s="37">
        <f>D18*F18</f>
        <v>0</v>
      </c>
    </row>
    <row r="19" spans="1:15" s="7" customFormat="1" ht="21" customHeight="1">
      <c r="A19" s="27"/>
      <c r="B19" s="204" t="s">
        <v>10</v>
      </c>
      <c r="C19" s="205"/>
      <c r="D19" s="205"/>
      <c r="E19" s="205"/>
      <c r="F19" s="206"/>
      <c r="G19" s="28"/>
    </row>
    <row r="20" spans="1:15" s="7" customFormat="1" ht="21" customHeight="1">
      <c r="A20" s="29"/>
      <c r="B20" s="207" t="s">
        <v>109</v>
      </c>
      <c r="C20" s="208"/>
      <c r="D20" s="208"/>
      <c r="E20" s="208"/>
      <c r="F20" s="209"/>
      <c r="G20" s="28"/>
    </row>
    <row r="21" spans="1:15" s="7" customFormat="1" ht="21" customHeight="1">
      <c r="A21" s="29"/>
      <c r="B21" s="223" t="s">
        <v>17</v>
      </c>
      <c r="C21" s="224"/>
      <c r="D21" s="224"/>
      <c r="E21" s="224"/>
      <c r="F21" s="225"/>
      <c r="G21" s="28"/>
    </row>
    <row r="22" spans="1:15" s="7" customFormat="1" ht="21" customHeight="1" thickBot="1">
      <c r="A22" s="18"/>
      <c r="B22" s="210" t="s">
        <v>9</v>
      </c>
      <c r="C22" s="211"/>
      <c r="D22" s="211"/>
      <c r="E22" s="211"/>
      <c r="F22" s="212"/>
      <c r="G22" s="84"/>
    </row>
    <row r="23" spans="1:15" s="7" customFormat="1" ht="16.5" thickBot="1">
      <c r="A23" s="75"/>
      <c r="B23" s="213"/>
      <c r="C23" s="213"/>
      <c r="D23" s="213"/>
      <c r="E23" s="213"/>
      <c r="F23" s="213"/>
      <c r="G23" s="213"/>
    </row>
    <row r="24" spans="1:15" s="7" customFormat="1" ht="36" customHeight="1" thickBot="1">
      <c r="A24" s="30">
        <v>4</v>
      </c>
      <c r="B24" s="5" t="s">
        <v>24</v>
      </c>
      <c r="C24" s="38"/>
      <c r="D24" s="39"/>
      <c r="E24" s="176">
        <v>400</v>
      </c>
      <c r="F24" s="3">
        <f>E24/4</f>
        <v>100</v>
      </c>
      <c r="G24" s="41">
        <f>D24*F24</f>
        <v>0</v>
      </c>
    </row>
    <row r="25" spans="1:15" s="7" customFormat="1" ht="20.25" customHeight="1">
      <c r="A25" s="23"/>
      <c r="B25" s="181" t="s">
        <v>12</v>
      </c>
      <c r="C25" s="182"/>
      <c r="D25" s="182"/>
      <c r="E25" s="182"/>
      <c r="F25" s="183"/>
      <c r="G25" s="24"/>
    </row>
    <row r="26" spans="1:15" s="7" customFormat="1" ht="20.25" customHeight="1">
      <c r="A26" s="25"/>
      <c r="B26" s="195" t="s">
        <v>13</v>
      </c>
      <c r="C26" s="196"/>
      <c r="D26" s="196"/>
      <c r="E26" s="196"/>
      <c r="F26" s="197"/>
      <c r="G26" s="24"/>
    </row>
    <row r="27" spans="1:15" s="7" customFormat="1" ht="20.25" customHeight="1">
      <c r="A27" s="25"/>
      <c r="B27" s="198" t="s">
        <v>20</v>
      </c>
      <c r="C27" s="199"/>
      <c r="D27" s="199"/>
      <c r="E27" s="199"/>
      <c r="F27" s="200"/>
      <c r="G27" s="24"/>
    </row>
    <row r="28" spans="1:15" s="7" customFormat="1" ht="20.25" customHeight="1">
      <c r="A28" s="25"/>
      <c r="B28" s="293" t="s">
        <v>19</v>
      </c>
      <c r="C28" s="294"/>
      <c r="D28" s="294"/>
      <c r="E28" s="294"/>
      <c r="F28" s="295"/>
      <c r="G28" s="24"/>
    </row>
    <row r="29" spans="1:15" s="7" customFormat="1" ht="20.25" customHeight="1" thickBot="1">
      <c r="A29" s="26"/>
      <c r="B29" s="201" t="s">
        <v>9</v>
      </c>
      <c r="C29" s="202"/>
      <c r="D29" s="202"/>
      <c r="E29" s="202"/>
      <c r="F29" s="203"/>
      <c r="G29" s="85"/>
    </row>
    <row r="30" spans="1:15" s="7" customFormat="1" ht="24.75" customHeight="1" thickBot="1">
      <c r="A30" s="73"/>
      <c r="B30" s="11"/>
      <c r="C30" s="31"/>
      <c r="E30" s="128"/>
      <c r="F30" s="73"/>
      <c r="G30" s="32"/>
      <c r="O30" s="33"/>
    </row>
    <row r="31" spans="1:15" s="7" customFormat="1" ht="36" customHeight="1" thickBot="1">
      <c r="A31" s="8">
        <v>5</v>
      </c>
      <c r="B31" s="4" t="s">
        <v>23</v>
      </c>
      <c r="C31" s="38"/>
      <c r="D31" s="39"/>
      <c r="E31" s="171">
        <v>200</v>
      </c>
      <c r="F31" s="170">
        <f>E31/4</f>
        <v>50</v>
      </c>
      <c r="G31" s="37">
        <f>D31*F31</f>
        <v>0</v>
      </c>
    </row>
    <row r="32" spans="1:15" s="7" customFormat="1" ht="21" customHeight="1">
      <c r="A32" s="27"/>
      <c r="B32" s="204" t="s">
        <v>22</v>
      </c>
      <c r="C32" s="205"/>
      <c r="D32" s="205"/>
      <c r="E32" s="205"/>
      <c r="F32" s="206"/>
      <c r="G32" s="28"/>
    </row>
    <row r="33" spans="1:7" s="7" customFormat="1" ht="21" customHeight="1">
      <c r="A33" s="29"/>
      <c r="B33" s="207" t="s">
        <v>25</v>
      </c>
      <c r="C33" s="208"/>
      <c r="D33" s="208"/>
      <c r="E33" s="208"/>
      <c r="F33" s="209"/>
      <c r="G33" s="28"/>
    </row>
    <row r="34" spans="1:7" s="7" customFormat="1" ht="21" customHeight="1">
      <c r="A34" s="29"/>
      <c r="B34" s="223" t="s">
        <v>26</v>
      </c>
      <c r="C34" s="224"/>
      <c r="D34" s="224"/>
      <c r="E34" s="224"/>
      <c r="F34" s="225"/>
      <c r="G34" s="28"/>
    </row>
    <row r="35" spans="1:7" s="7" customFormat="1" ht="21" customHeight="1" thickBot="1">
      <c r="A35" s="29"/>
      <c r="B35" s="223" t="s">
        <v>9</v>
      </c>
      <c r="C35" s="224"/>
      <c r="D35" s="224"/>
      <c r="E35" s="224"/>
      <c r="F35" s="225"/>
      <c r="G35" s="28"/>
    </row>
    <row r="36" spans="1:7" s="86" customFormat="1" ht="21" customHeight="1" thickBot="1">
      <c r="A36" s="87"/>
      <c r="B36" s="88"/>
      <c r="C36" s="88"/>
      <c r="D36" s="88"/>
      <c r="E36" s="88"/>
      <c r="F36" s="88"/>
      <c r="G36" s="89"/>
    </row>
    <row r="37" spans="1:7" s="7" customFormat="1" ht="36" customHeight="1" thickBot="1">
      <c r="A37" s="52">
        <v>6</v>
      </c>
      <c r="B37" s="158" t="s">
        <v>14</v>
      </c>
      <c r="C37" s="90"/>
      <c r="D37" s="93"/>
      <c r="E37" s="180"/>
      <c r="F37" s="91">
        <v>1</v>
      </c>
      <c r="G37" s="92">
        <f>D37*F37</f>
        <v>0</v>
      </c>
    </row>
    <row r="38" spans="1:7" s="7" customFormat="1" ht="25.5" customHeight="1">
      <c r="A38" s="73"/>
      <c r="B38" s="34"/>
      <c r="C38" s="34"/>
      <c r="D38" s="34"/>
      <c r="E38" s="34"/>
      <c r="F38" s="34"/>
      <c r="G38" s="35"/>
    </row>
    <row r="39" spans="1:7" s="128" customFormat="1" ht="36" customHeight="1">
      <c r="A39" s="142"/>
      <c r="B39" s="118"/>
      <c r="C39" s="31"/>
      <c r="D39" s="226" t="s">
        <v>5</v>
      </c>
      <c r="E39" s="226"/>
      <c r="F39" s="226"/>
      <c r="G39" s="55">
        <f>G5+G12+G18+G24+G31+G37</f>
        <v>0</v>
      </c>
    </row>
    <row r="40" spans="1:7" s="128" customFormat="1" ht="36" customHeight="1">
      <c r="A40" s="227" t="s">
        <v>27</v>
      </c>
      <c r="B40" s="227"/>
      <c r="C40" s="227"/>
      <c r="D40" s="226" t="s">
        <v>6</v>
      </c>
      <c r="E40" s="226"/>
      <c r="F40" s="226"/>
      <c r="G40" s="55">
        <f>G39*0.19</f>
        <v>0</v>
      </c>
    </row>
    <row r="41" spans="1:7" s="128" customFormat="1" ht="36" customHeight="1">
      <c r="B41" s="32"/>
      <c r="C41" s="36"/>
      <c r="D41" s="226" t="s">
        <v>7</v>
      </c>
      <c r="E41" s="226"/>
      <c r="F41" s="226"/>
      <c r="G41" s="55">
        <f>G40+G39</f>
        <v>0</v>
      </c>
    </row>
    <row r="42" spans="1:7">
      <c r="B42" s="296"/>
      <c r="C42" s="297"/>
      <c r="D42" s="297"/>
      <c r="E42" s="297"/>
      <c r="F42" s="297"/>
      <c r="G42" s="297"/>
    </row>
    <row r="43" spans="1:7">
      <c r="B43" s="297"/>
      <c r="C43" s="297"/>
      <c r="D43" s="297"/>
      <c r="E43" s="297"/>
      <c r="F43" s="297"/>
      <c r="G43" s="297"/>
    </row>
    <row r="44" spans="1:7" ht="45">
      <c r="B44" s="1"/>
      <c r="C44" s="124"/>
      <c r="D44" s="122" t="s">
        <v>102</v>
      </c>
      <c r="E44" s="122"/>
      <c r="F44" s="126"/>
      <c r="G44" s="123" t="s">
        <v>103</v>
      </c>
    </row>
    <row r="45" spans="1:7">
      <c r="B45" s="131"/>
      <c r="C45" s="131"/>
      <c r="D45" s="131"/>
      <c r="E45" s="131"/>
      <c r="F45" s="131"/>
      <c r="G45" s="131"/>
    </row>
    <row r="46" spans="1:7" s="128" customFormat="1">
      <c r="A46" t="s">
        <v>114</v>
      </c>
      <c r="B46" s="11"/>
      <c r="C46" s="31"/>
    </row>
    <row r="47" spans="1:7" s="128" customFormat="1">
      <c r="A47"/>
      <c r="B47" s="11"/>
      <c r="C47" s="31"/>
    </row>
    <row r="48" spans="1:7" s="128" customFormat="1">
      <c r="A48" t="s">
        <v>115</v>
      </c>
      <c r="B48" s="11"/>
      <c r="C48" s="31"/>
    </row>
  </sheetData>
  <sheetProtection algorithmName="SHA-512" hashValue="mBbeCIddUmD3OcxdjM/zyueFXEWyjsBlhBqTKStqEiRm1QWp04ULZOIOifjiUXT+7beJt4RM2ddkRVla9OTLQA==" saltValue="vULzRp1VNw6wdvkNMkwjuw==" spinCount="100000" sheet="1" objects="1" scenarios="1"/>
  <mergeCells count="30">
    <mergeCell ref="A1:G1"/>
    <mergeCell ref="A3:G3"/>
    <mergeCell ref="B10:F10"/>
    <mergeCell ref="B9:F9"/>
    <mergeCell ref="B8:F8"/>
    <mergeCell ref="B7:F7"/>
    <mergeCell ref="B6:F6"/>
    <mergeCell ref="B14:F14"/>
    <mergeCell ref="B13:F13"/>
    <mergeCell ref="B25:F25"/>
    <mergeCell ref="B23:G23"/>
    <mergeCell ref="B16:F16"/>
    <mergeCell ref="B15:F15"/>
    <mergeCell ref="B22:F22"/>
    <mergeCell ref="B21:F21"/>
    <mergeCell ref="B20:F20"/>
    <mergeCell ref="B19:F19"/>
    <mergeCell ref="B33:F33"/>
    <mergeCell ref="B34:F34"/>
    <mergeCell ref="B42:G43"/>
    <mergeCell ref="D39:F39"/>
    <mergeCell ref="D40:F40"/>
    <mergeCell ref="D41:F41"/>
    <mergeCell ref="A40:C40"/>
    <mergeCell ref="B35:F35"/>
    <mergeCell ref="B32:F32"/>
    <mergeCell ref="B29:F29"/>
    <mergeCell ref="B28:F28"/>
    <mergeCell ref="B27:F27"/>
    <mergeCell ref="B26:F26"/>
  </mergeCells>
  <dataValidations disablePrompts="1" count="1">
    <dataValidation type="list" allowBlank="1" showInputMessage="1" showErrorMessage="1" sqref="WLP983065:WLP983068 IZ29 SV29 ACR29 AMN29 AWJ29 BGF29 BQB29 BZX29 CJT29 CTP29 DDL29 DNH29 DXD29 EGZ29 EQV29 FAR29 FKN29 FUJ29 GEF29 GOB29 GXX29 HHT29 HRP29 IBL29 ILH29 IVD29 JEZ29 JOV29 JYR29 KIN29 KSJ29 LCF29 LMB29 LVX29 MFT29 MPP29 MZL29 NJH29 NTD29 OCZ29 OMV29 OWR29 PGN29 PQJ29 QAF29 QKB29 QTX29 RDT29 RNP29 RXL29 SHH29 SRD29 TAZ29 TKV29 TUR29 UEN29 UOJ29 UYF29 VIB29 VRX29 WBT29 WLP29 WVL29 C65566 IZ65558 SV65558 ACR65558 AMN65558 AWJ65558 BGF65558 BQB65558 BZX65558 CJT65558 CTP65558 DDL65558 DNH65558 DXD65558 EGZ65558 EQV65558 FAR65558 FKN65558 FUJ65558 GEF65558 GOB65558 GXX65558 HHT65558 HRP65558 IBL65558 ILH65558 IVD65558 JEZ65558 JOV65558 JYR65558 KIN65558 KSJ65558 LCF65558 LMB65558 LVX65558 MFT65558 MPP65558 MZL65558 NJH65558 NTD65558 OCZ65558 OMV65558 OWR65558 PGN65558 PQJ65558 QAF65558 QKB65558 QTX65558 RDT65558 RNP65558 RXL65558 SHH65558 SRD65558 TAZ65558 TKV65558 TUR65558 UEN65558 UOJ65558 UYF65558 VIB65558 VRX65558 WBT65558 WLP65558 WVL65558 C131102 IZ131094 SV131094 ACR131094 AMN131094 AWJ131094 BGF131094 BQB131094 BZX131094 CJT131094 CTP131094 DDL131094 DNH131094 DXD131094 EGZ131094 EQV131094 FAR131094 FKN131094 FUJ131094 GEF131094 GOB131094 GXX131094 HHT131094 HRP131094 IBL131094 ILH131094 IVD131094 JEZ131094 JOV131094 JYR131094 KIN131094 KSJ131094 LCF131094 LMB131094 LVX131094 MFT131094 MPP131094 MZL131094 NJH131094 NTD131094 OCZ131094 OMV131094 OWR131094 PGN131094 PQJ131094 QAF131094 QKB131094 QTX131094 RDT131094 RNP131094 RXL131094 SHH131094 SRD131094 TAZ131094 TKV131094 TUR131094 UEN131094 UOJ131094 UYF131094 VIB131094 VRX131094 WBT131094 WLP131094 WVL131094 C196638 IZ196630 SV196630 ACR196630 AMN196630 AWJ196630 BGF196630 BQB196630 BZX196630 CJT196630 CTP196630 DDL196630 DNH196630 DXD196630 EGZ196630 EQV196630 FAR196630 FKN196630 FUJ196630 GEF196630 GOB196630 GXX196630 HHT196630 HRP196630 IBL196630 ILH196630 IVD196630 JEZ196630 JOV196630 JYR196630 KIN196630 KSJ196630 LCF196630 LMB196630 LVX196630 MFT196630 MPP196630 MZL196630 NJH196630 NTD196630 OCZ196630 OMV196630 OWR196630 PGN196630 PQJ196630 QAF196630 QKB196630 QTX196630 RDT196630 RNP196630 RXL196630 SHH196630 SRD196630 TAZ196630 TKV196630 TUR196630 UEN196630 UOJ196630 UYF196630 VIB196630 VRX196630 WBT196630 WLP196630 WVL196630 C262174 IZ262166 SV262166 ACR262166 AMN262166 AWJ262166 BGF262166 BQB262166 BZX262166 CJT262166 CTP262166 DDL262166 DNH262166 DXD262166 EGZ262166 EQV262166 FAR262166 FKN262166 FUJ262166 GEF262166 GOB262166 GXX262166 HHT262166 HRP262166 IBL262166 ILH262166 IVD262166 JEZ262166 JOV262166 JYR262166 KIN262166 KSJ262166 LCF262166 LMB262166 LVX262166 MFT262166 MPP262166 MZL262166 NJH262166 NTD262166 OCZ262166 OMV262166 OWR262166 PGN262166 PQJ262166 QAF262166 QKB262166 QTX262166 RDT262166 RNP262166 RXL262166 SHH262166 SRD262166 TAZ262166 TKV262166 TUR262166 UEN262166 UOJ262166 UYF262166 VIB262166 VRX262166 WBT262166 WLP262166 WVL262166 C327710 IZ327702 SV327702 ACR327702 AMN327702 AWJ327702 BGF327702 BQB327702 BZX327702 CJT327702 CTP327702 DDL327702 DNH327702 DXD327702 EGZ327702 EQV327702 FAR327702 FKN327702 FUJ327702 GEF327702 GOB327702 GXX327702 HHT327702 HRP327702 IBL327702 ILH327702 IVD327702 JEZ327702 JOV327702 JYR327702 KIN327702 KSJ327702 LCF327702 LMB327702 LVX327702 MFT327702 MPP327702 MZL327702 NJH327702 NTD327702 OCZ327702 OMV327702 OWR327702 PGN327702 PQJ327702 QAF327702 QKB327702 QTX327702 RDT327702 RNP327702 RXL327702 SHH327702 SRD327702 TAZ327702 TKV327702 TUR327702 UEN327702 UOJ327702 UYF327702 VIB327702 VRX327702 WBT327702 WLP327702 WVL327702 C393246 IZ393238 SV393238 ACR393238 AMN393238 AWJ393238 BGF393238 BQB393238 BZX393238 CJT393238 CTP393238 DDL393238 DNH393238 DXD393238 EGZ393238 EQV393238 FAR393238 FKN393238 FUJ393238 GEF393238 GOB393238 GXX393238 HHT393238 HRP393238 IBL393238 ILH393238 IVD393238 JEZ393238 JOV393238 JYR393238 KIN393238 KSJ393238 LCF393238 LMB393238 LVX393238 MFT393238 MPP393238 MZL393238 NJH393238 NTD393238 OCZ393238 OMV393238 OWR393238 PGN393238 PQJ393238 QAF393238 QKB393238 QTX393238 RDT393238 RNP393238 RXL393238 SHH393238 SRD393238 TAZ393238 TKV393238 TUR393238 UEN393238 UOJ393238 UYF393238 VIB393238 VRX393238 WBT393238 WLP393238 WVL393238 C458782 IZ458774 SV458774 ACR458774 AMN458774 AWJ458774 BGF458774 BQB458774 BZX458774 CJT458774 CTP458774 DDL458774 DNH458774 DXD458774 EGZ458774 EQV458774 FAR458774 FKN458774 FUJ458774 GEF458774 GOB458774 GXX458774 HHT458774 HRP458774 IBL458774 ILH458774 IVD458774 JEZ458774 JOV458774 JYR458774 KIN458774 KSJ458774 LCF458774 LMB458774 LVX458774 MFT458774 MPP458774 MZL458774 NJH458774 NTD458774 OCZ458774 OMV458774 OWR458774 PGN458774 PQJ458774 QAF458774 QKB458774 QTX458774 RDT458774 RNP458774 RXL458774 SHH458774 SRD458774 TAZ458774 TKV458774 TUR458774 UEN458774 UOJ458774 UYF458774 VIB458774 VRX458774 WBT458774 WLP458774 WVL458774 C524318 IZ524310 SV524310 ACR524310 AMN524310 AWJ524310 BGF524310 BQB524310 BZX524310 CJT524310 CTP524310 DDL524310 DNH524310 DXD524310 EGZ524310 EQV524310 FAR524310 FKN524310 FUJ524310 GEF524310 GOB524310 GXX524310 HHT524310 HRP524310 IBL524310 ILH524310 IVD524310 JEZ524310 JOV524310 JYR524310 KIN524310 KSJ524310 LCF524310 LMB524310 LVX524310 MFT524310 MPP524310 MZL524310 NJH524310 NTD524310 OCZ524310 OMV524310 OWR524310 PGN524310 PQJ524310 QAF524310 QKB524310 QTX524310 RDT524310 RNP524310 RXL524310 SHH524310 SRD524310 TAZ524310 TKV524310 TUR524310 UEN524310 UOJ524310 UYF524310 VIB524310 VRX524310 WBT524310 WLP524310 WVL524310 C589854 IZ589846 SV589846 ACR589846 AMN589846 AWJ589846 BGF589846 BQB589846 BZX589846 CJT589846 CTP589846 DDL589846 DNH589846 DXD589846 EGZ589846 EQV589846 FAR589846 FKN589846 FUJ589846 GEF589846 GOB589846 GXX589846 HHT589846 HRP589846 IBL589846 ILH589846 IVD589846 JEZ589846 JOV589846 JYR589846 KIN589846 KSJ589846 LCF589846 LMB589846 LVX589846 MFT589846 MPP589846 MZL589846 NJH589846 NTD589846 OCZ589846 OMV589846 OWR589846 PGN589846 PQJ589846 QAF589846 QKB589846 QTX589846 RDT589846 RNP589846 RXL589846 SHH589846 SRD589846 TAZ589846 TKV589846 TUR589846 UEN589846 UOJ589846 UYF589846 VIB589846 VRX589846 WBT589846 WLP589846 WVL589846 C655390 IZ655382 SV655382 ACR655382 AMN655382 AWJ655382 BGF655382 BQB655382 BZX655382 CJT655382 CTP655382 DDL655382 DNH655382 DXD655382 EGZ655382 EQV655382 FAR655382 FKN655382 FUJ655382 GEF655382 GOB655382 GXX655382 HHT655382 HRP655382 IBL655382 ILH655382 IVD655382 JEZ655382 JOV655382 JYR655382 KIN655382 KSJ655382 LCF655382 LMB655382 LVX655382 MFT655382 MPP655382 MZL655382 NJH655382 NTD655382 OCZ655382 OMV655382 OWR655382 PGN655382 PQJ655382 QAF655382 QKB655382 QTX655382 RDT655382 RNP655382 RXL655382 SHH655382 SRD655382 TAZ655382 TKV655382 TUR655382 UEN655382 UOJ655382 UYF655382 VIB655382 VRX655382 WBT655382 WLP655382 WVL655382 C720926 IZ720918 SV720918 ACR720918 AMN720918 AWJ720918 BGF720918 BQB720918 BZX720918 CJT720918 CTP720918 DDL720918 DNH720918 DXD720918 EGZ720918 EQV720918 FAR720918 FKN720918 FUJ720918 GEF720918 GOB720918 GXX720918 HHT720918 HRP720918 IBL720918 ILH720918 IVD720918 JEZ720918 JOV720918 JYR720918 KIN720918 KSJ720918 LCF720918 LMB720918 LVX720918 MFT720918 MPP720918 MZL720918 NJH720918 NTD720918 OCZ720918 OMV720918 OWR720918 PGN720918 PQJ720918 QAF720918 QKB720918 QTX720918 RDT720918 RNP720918 RXL720918 SHH720918 SRD720918 TAZ720918 TKV720918 TUR720918 UEN720918 UOJ720918 UYF720918 VIB720918 VRX720918 WBT720918 WLP720918 WVL720918 C786462 IZ786454 SV786454 ACR786454 AMN786454 AWJ786454 BGF786454 BQB786454 BZX786454 CJT786454 CTP786454 DDL786454 DNH786454 DXD786454 EGZ786454 EQV786454 FAR786454 FKN786454 FUJ786454 GEF786454 GOB786454 GXX786454 HHT786454 HRP786454 IBL786454 ILH786454 IVD786454 JEZ786454 JOV786454 JYR786454 KIN786454 KSJ786454 LCF786454 LMB786454 LVX786454 MFT786454 MPP786454 MZL786454 NJH786454 NTD786454 OCZ786454 OMV786454 OWR786454 PGN786454 PQJ786454 QAF786454 QKB786454 QTX786454 RDT786454 RNP786454 RXL786454 SHH786454 SRD786454 TAZ786454 TKV786454 TUR786454 UEN786454 UOJ786454 UYF786454 VIB786454 VRX786454 WBT786454 WLP786454 WVL786454 C851998 IZ851990 SV851990 ACR851990 AMN851990 AWJ851990 BGF851990 BQB851990 BZX851990 CJT851990 CTP851990 DDL851990 DNH851990 DXD851990 EGZ851990 EQV851990 FAR851990 FKN851990 FUJ851990 GEF851990 GOB851990 GXX851990 HHT851990 HRP851990 IBL851990 ILH851990 IVD851990 JEZ851990 JOV851990 JYR851990 KIN851990 KSJ851990 LCF851990 LMB851990 LVX851990 MFT851990 MPP851990 MZL851990 NJH851990 NTD851990 OCZ851990 OMV851990 OWR851990 PGN851990 PQJ851990 QAF851990 QKB851990 QTX851990 RDT851990 RNP851990 RXL851990 SHH851990 SRD851990 TAZ851990 TKV851990 TUR851990 UEN851990 UOJ851990 UYF851990 VIB851990 VRX851990 WBT851990 WLP851990 WVL851990 C917534 IZ917526 SV917526 ACR917526 AMN917526 AWJ917526 BGF917526 BQB917526 BZX917526 CJT917526 CTP917526 DDL917526 DNH917526 DXD917526 EGZ917526 EQV917526 FAR917526 FKN917526 FUJ917526 GEF917526 GOB917526 GXX917526 HHT917526 HRP917526 IBL917526 ILH917526 IVD917526 JEZ917526 JOV917526 JYR917526 KIN917526 KSJ917526 LCF917526 LMB917526 LVX917526 MFT917526 MPP917526 MZL917526 NJH917526 NTD917526 OCZ917526 OMV917526 OWR917526 PGN917526 PQJ917526 QAF917526 QKB917526 QTX917526 RDT917526 RNP917526 RXL917526 SHH917526 SRD917526 TAZ917526 TKV917526 TUR917526 UEN917526 UOJ917526 UYF917526 VIB917526 VRX917526 WBT917526 WLP917526 WVL917526 C983070 IZ983062 SV983062 ACR983062 AMN983062 AWJ983062 BGF983062 BQB983062 BZX983062 CJT983062 CTP983062 DDL983062 DNH983062 DXD983062 EGZ983062 EQV983062 FAR983062 FKN983062 FUJ983062 GEF983062 GOB983062 GXX983062 HHT983062 HRP983062 IBL983062 ILH983062 IVD983062 JEZ983062 JOV983062 JYR983062 KIN983062 KSJ983062 LCF983062 LMB983062 LVX983062 MFT983062 MPP983062 MZL983062 NJH983062 NTD983062 OCZ983062 OMV983062 OWR983062 PGN983062 PQJ983062 QAF983062 QKB983062 QTX983062 RDT983062 RNP983062 RXL983062 SHH983062 SRD983062 TAZ983062 TKV983062 TUR983062 UEN983062 UOJ983062 UYF983062 VIB983062 VRX983062 WBT983062 WLP983062 WVL983062 WVL983065:WVL983068 C65541:C65552 IZ65533:IZ65544 SV65533:SV65544 ACR65533:ACR65544 AMN65533:AMN65544 AWJ65533:AWJ65544 BGF65533:BGF65544 BQB65533:BQB65544 BZX65533:BZX65544 CJT65533:CJT65544 CTP65533:CTP65544 DDL65533:DDL65544 DNH65533:DNH65544 DXD65533:DXD65544 EGZ65533:EGZ65544 EQV65533:EQV65544 FAR65533:FAR65544 FKN65533:FKN65544 FUJ65533:FUJ65544 GEF65533:GEF65544 GOB65533:GOB65544 GXX65533:GXX65544 HHT65533:HHT65544 HRP65533:HRP65544 IBL65533:IBL65544 ILH65533:ILH65544 IVD65533:IVD65544 JEZ65533:JEZ65544 JOV65533:JOV65544 JYR65533:JYR65544 KIN65533:KIN65544 KSJ65533:KSJ65544 LCF65533:LCF65544 LMB65533:LMB65544 LVX65533:LVX65544 MFT65533:MFT65544 MPP65533:MPP65544 MZL65533:MZL65544 NJH65533:NJH65544 NTD65533:NTD65544 OCZ65533:OCZ65544 OMV65533:OMV65544 OWR65533:OWR65544 PGN65533:PGN65544 PQJ65533:PQJ65544 QAF65533:QAF65544 QKB65533:QKB65544 QTX65533:QTX65544 RDT65533:RDT65544 RNP65533:RNP65544 RXL65533:RXL65544 SHH65533:SHH65544 SRD65533:SRD65544 TAZ65533:TAZ65544 TKV65533:TKV65544 TUR65533:TUR65544 UEN65533:UEN65544 UOJ65533:UOJ65544 UYF65533:UYF65544 VIB65533:VIB65544 VRX65533:VRX65544 WBT65533:WBT65544 WLP65533:WLP65544 WVL65533:WVL65544 C131077:C131088 IZ131069:IZ131080 SV131069:SV131080 ACR131069:ACR131080 AMN131069:AMN131080 AWJ131069:AWJ131080 BGF131069:BGF131080 BQB131069:BQB131080 BZX131069:BZX131080 CJT131069:CJT131080 CTP131069:CTP131080 DDL131069:DDL131080 DNH131069:DNH131080 DXD131069:DXD131080 EGZ131069:EGZ131080 EQV131069:EQV131080 FAR131069:FAR131080 FKN131069:FKN131080 FUJ131069:FUJ131080 GEF131069:GEF131080 GOB131069:GOB131080 GXX131069:GXX131080 HHT131069:HHT131080 HRP131069:HRP131080 IBL131069:IBL131080 ILH131069:ILH131080 IVD131069:IVD131080 JEZ131069:JEZ131080 JOV131069:JOV131080 JYR131069:JYR131080 KIN131069:KIN131080 KSJ131069:KSJ131080 LCF131069:LCF131080 LMB131069:LMB131080 LVX131069:LVX131080 MFT131069:MFT131080 MPP131069:MPP131080 MZL131069:MZL131080 NJH131069:NJH131080 NTD131069:NTD131080 OCZ131069:OCZ131080 OMV131069:OMV131080 OWR131069:OWR131080 PGN131069:PGN131080 PQJ131069:PQJ131080 QAF131069:QAF131080 QKB131069:QKB131080 QTX131069:QTX131080 RDT131069:RDT131080 RNP131069:RNP131080 RXL131069:RXL131080 SHH131069:SHH131080 SRD131069:SRD131080 TAZ131069:TAZ131080 TKV131069:TKV131080 TUR131069:TUR131080 UEN131069:UEN131080 UOJ131069:UOJ131080 UYF131069:UYF131080 VIB131069:VIB131080 VRX131069:VRX131080 WBT131069:WBT131080 WLP131069:WLP131080 WVL131069:WVL131080 C196613:C196624 IZ196605:IZ196616 SV196605:SV196616 ACR196605:ACR196616 AMN196605:AMN196616 AWJ196605:AWJ196616 BGF196605:BGF196616 BQB196605:BQB196616 BZX196605:BZX196616 CJT196605:CJT196616 CTP196605:CTP196616 DDL196605:DDL196616 DNH196605:DNH196616 DXD196605:DXD196616 EGZ196605:EGZ196616 EQV196605:EQV196616 FAR196605:FAR196616 FKN196605:FKN196616 FUJ196605:FUJ196616 GEF196605:GEF196616 GOB196605:GOB196616 GXX196605:GXX196616 HHT196605:HHT196616 HRP196605:HRP196616 IBL196605:IBL196616 ILH196605:ILH196616 IVD196605:IVD196616 JEZ196605:JEZ196616 JOV196605:JOV196616 JYR196605:JYR196616 KIN196605:KIN196616 KSJ196605:KSJ196616 LCF196605:LCF196616 LMB196605:LMB196616 LVX196605:LVX196616 MFT196605:MFT196616 MPP196605:MPP196616 MZL196605:MZL196616 NJH196605:NJH196616 NTD196605:NTD196616 OCZ196605:OCZ196616 OMV196605:OMV196616 OWR196605:OWR196616 PGN196605:PGN196616 PQJ196605:PQJ196616 QAF196605:QAF196616 QKB196605:QKB196616 QTX196605:QTX196616 RDT196605:RDT196616 RNP196605:RNP196616 RXL196605:RXL196616 SHH196605:SHH196616 SRD196605:SRD196616 TAZ196605:TAZ196616 TKV196605:TKV196616 TUR196605:TUR196616 UEN196605:UEN196616 UOJ196605:UOJ196616 UYF196605:UYF196616 VIB196605:VIB196616 VRX196605:VRX196616 WBT196605:WBT196616 WLP196605:WLP196616 WVL196605:WVL196616 C262149:C262160 IZ262141:IZ262152 SV262141:SV262152 ACR262141:ACR262152 AMN262141:AMN262152 AWJ262141:AWJ262152 BGF262141:BGF262152 BQB262141:BQB262152 BZX262141:BZX262152 CJT262141:CJT262152 CTP262141:CTP262152 DDL262141:DDL262152 DNH262141:DNH262152 DXD262141:DXD262152 EGZ262141:EGZ262152 EQV262141:EQV262152 FAR262141:FAR262152 FKN262141:FKN262152 FUJ262141:FUJ262152 GEF262141:GEF262152 GOB262141:GOB262152 GXX262141:GXX262152 HHT262141:HHT262152 HRP262141:HRP262152 IBL262141:IBL262152 ILH262141:ILH262152 IVD262141:IVD262152 JEZ262141:JEZ262152 JOV262141:JOV262152 JYR262141:JYR262152 KIN262141:KIN262152 KSJ262141:KSJ262152 LCF262141:LCF262152 LMB262141:LMB262152 LVX262141:LVX262152 MFT262141:MFT262152 MPP262141:MPP262152 MZL262141:MZL262152 NJH262141:NJH262152 NTD262141:NTD262152 OCZ262141:OCZ262152 OMV262141:OMV262152 OWR262141:OWR262152 PGN262141:PGN262152 PQJ262141:PQJ262152 QAF262141:QAF262152 QKB262141:QKB262152 QTX262141:QTX262152 RDT262141:RDT262152 RNP262141:RNP262152 RXL262141:RXL262152 SHH262141:SHH262152 SRD262141:SRD262152 TAZ262141:TAZ262152 TKV262141:TKV262152 TUR262141:TUR262152 UEN262141:UEN262152 UOJ262141:UOJ262152 UYF262141:UYF262152 VIB262141:VIB262152 VRX262141:VRX262152 WBT262141:WBT262152 WLP262141:WLP262152 WVL262141:WVL262152 C327685:C327696 IZ327677:IZ327688 SV327677:SV327688 ACR327677:ACR327688 AMN327677:AMN327688 AWJ327677:AWJ327688 BGF327677:BGF327688 BQB327677:BQB327688 BZX327677:BZX327688 CJT327677:CJT327688 CTP327677:CTP327688 DDL327677:DDL327688 DNH327677:DNH327688 DXD327677:DXD327688 EGZ327677:EGZ327688 EQV327677:EQV327688 FAR327677:FAR327688 FKN327677:FKN327688 FUJ327677:FUJ327688 GEF327677:GEF327688 GOB327677:GOB327688 GXX327677:GXX327688 HHT327677:HHT327688 HRP327677:HRP327688 IBL327677:IBL327688 ILH327677:ILH327688 IVD327677:IVD327688 JEZ327677:JEZ327688 JOV327677:JOV327688 JYR327677:JYR327688 KIN327677:KIN327688 KSJ327677:KSJ327688 LCF327677:LCF327688 LMB327677:LMB327688 LVX327677:LVX327688 MFT327677:MFT327688 MPP327677:MPP327688 MZL327677:MZL327688 NJH327677:NJH327688 NTD327677:NTD327688 OCZ327677:OCZ327688 OMV327677:OMV327688 OWR327677:OWR327688 PGN327677:PGN327688 PQJ327677:PQJ327688 QAF327677:QAF327688 QKB327677:QKB327688 QTX327677:QTX327688 RDT327677:RDT327688 RNP327677:RNP327688 RXL327677:RXL327688 SHH327677:SHH327688 SRD327677:SRD327688 TAZ327677:TAZ327688 TKV327677:TKV327688 TUR327677:TUR327688 UEN327677:UEN327688 UOJ327677:UOJ327688 UYF327677:UYF327688 VIB327677:VIB327688 VRX327677:VRX327688 WBT327677:WBT327688 WLP327677:WLP327688 WVL327677:WVL327688 C393221:C393232 IZ393213:IZ393224 SV393213:SV393224 ACR393213:ACR393224 AMN393213:AMN393224 AWJ393213:AWJ393224 BGF393213:BGF393224 BQB393213:BQB393224 BZX393213:BZX393224 CJT393213:CJT393224 CTP393213:CTP393224 DDL393213:DDL393224 DNH393213:DNH393224 DXD393213:DXD393224 EGZ393213:EGZ393224 EQV393213:EQV393224 FAR393213:FAR393224 FKN393213:FKN393224 FUJ393213:FUJ393224 GEF393213:GEF393224 GOB393213:GOB393224 GXX393213:GXX393224 HHT393213:HHT393224 HRP393213:HRP393224 IBL393213:IBL393224 ILH393213:ILH393224 IVD393213:IVD393224 JEZ393213:JEZ393224 JOV393213:JOV393224 JYR393213:JYR393224 KIN393213:KIN393224 KSJ393213:KSJ393224 LCF393213:LCF393224 LMB393213:LMB393224 LVX393213:LVX393224 MFT393213:MFT393224 MPP393213:MPP393224 MZL393213:MZL393224 NJH393213:NJH393224 NTD393213:NTD393224 OCZ393213:OCZ393224 OMV393213:OMV393224 OWR393213:OWR393224 PGN393213:PGN393224 PQJ393213:PQJ393224 QAF393213:QAF393224 QKB393213:QKB393224 QTX393213:QTX393224 RDT393213:RDT393224 RNP393213:RNP393224 RXL393213:RXL393224 SHH393213:SHH393224 SRD393213:SRD393224 TAZ393213:TAZ393224 TKV393213:TKV393224 TUR393213:TUR393224 UEN393213:UEN393224 UOJ393213:UOJ393224 UYF393213:UYF393224 VIB393213:VIB393224 VRX393213:VRX393224 WBT393213:WBT393224 WLP393213:WLP393224 WVL393213:WVL393224 C458757:C458768 IZ458749:IZ458760 SV458749:SV458760 ACR458749:ACR458760 AMN458749:AMN458760 AWJ458749:AWJ458760 BGF458749:BGF458760 BQB458749:BQB458760 BZX458749:BZX458760 CJT458749:CJT458760 CTP458749:CTP458760 DDL458749:DDL458760 DNH458749:DNH458760 DXD458749:DXD458760 EGZ458749:EGZ458760 EQV458749:EQV458760 FAR458749:FAR458760 FKN458749:FKN458760 FUJ458749:FUJ458760 GEF458749:GEF458760 GOB458749:GOB458760 GXX458749:GXX458760 HHT458749:HHT458760 HRP458749:HRP458760 IBL458749:IBL458760 ILH458749:ILH458760 IVD458749:IVD458760 JEZ458749:JEZ458760 JOV458749:JOV458760 JYR458749:JYR458760 KIN458749:KIN458760 KSJ458749:KSJ458760 LCF458749:LCF458760 LMB458749:LMB458760 LVX458749:LVX458760 MFT458749:MFT458760 MPP458749:MPP458760 MZL458749:MZL458760 NJH458749:NJH458760 NTD458749:NTD458760 OCZ458749:OCZ458760 OMV458749:OMV458760 OWR458749:OWR458760 PGN458749:PGN458760 PQJ458749:PQJ458760 QAF458749:QAF458760 QKB458749:QKB458760 QTX458749:QTX458760 RDT458749:RDT458760 RNP458749:RNP458760 RXL458749:RXL458760 SHH458749:SHH458760 SRD458749:SRD458760 TAZ458749:TAZ458760 TKV458749:TKV458760 TUR458749:TUR458760 UEN458749:UEN458760 UOJ458749:UOJ458760 UYF458749:UYF458760 VIB458749:VIB458760 VRX458749:VRX458760 WBT458749:WBT458760 WLP458749:WLP458760 WVL458749:WVL458760 C524293:C524304 IZ524285:IZ524296 SV524285:SV524296 ACR524285:ACR524296 AMN524285:AMN524296 AWJ524285:AWJ524296 BGF524285:BGF524296 BQB524285:BQB524296 BZX524285:BZX524296 CJT524285:CJT524296 CTP524285:CTP524296 DDL524285:DDL524296 DNH524285:DNH524296 DXD524285:DXD524296 EGZ524285:EGZ524296 EQV524285:EQV524296 FAR524285:FAR524296 FKN524285:FKN524296 FUJ524285:FUJ524296 GEF524285:GEF524296 GOB524285:GOB524296 GXX524285:GXX524296 HHT524285:HHT524296 HRP524285:HRP524296 IBL524285:IBL524296 ILH524285:ILH524296 IVD524285:IVD524296 JEZ524285:JEZ524296 JOV524285:JOV524296 JYR524285:JYR524296 KIN524285:KIN524296 KSJ524285:KSJ524296 LCF524285:LCF524296 LMB524285:LMB524296 LVX524285:LVX524296 MFT524285:MFT524296 MPP524285:MPP524296 MZL524285:MZL524296 NJH524285:NJH524296 NTD524285:NTD524296 OCZ524285:OCZ524296 OMV524285:OMV524296 OWR524285:OWR524296 PGN524285:PGN524296 PQJ524285:PQJ524296 QAF524285:QAF524296 QKB524285:QKB524296 QTX524285:QTX524296 RDT524285:RDT524296 RNP524285:RNP524296 RXL524285:RXL524296 SHH524285:SHH524296 SRD524285:SRD524296 TAZ524285:TAZ524296 TKV524285:TKV524296 TUR524285:TUR524296 UEN524285:UEN524296 UOJ524285:UOJ524296 UYF524285:UYF524296 VIB524285:VIB524296 VRX524285:VRX524296 WBT524285:WBT524296 WLP524285:WLP524296 WVL524285:WVL524296 C589829:C589840 IZ589821:IZ589832 SV589821:SV589832 ACR589821:ACR589832 AMN589821:AMN589832 AWJ589821:AWJ589832 BGF589821:BGF589832 BQB589821:BQB589832 BZX589821:BZX589832 CJT589821:CJT589832 CTP589821:CTP589832 DDL589821:DDL589832 DNH589821:DNH589832 DXD589821:DXD589832 EGZ589821:EGZ589832 EQV589821:EQV589832 FAR589821:FAR589832 FKN589821:FKN589832 FUJ589821:FUJ589832 GEF589821:GEF589832 GOB589821:GOB589832 GXX589821:GXX589832 HHT589821:HHT589832 HRP589821:HRP589832 IBL589821:IBL589832 ILH589821:ILH589832 IVD589821:IVD589832 JEZ589821:JEZ589832 JOV589821:JOV589832 JYR589821:JYR589832 KIN589821:KIN589832 KSJ589821:KSJ589832 LCF589821:LCF589832 LMB589821:LMB589832 LVX589821:LVX589832 MFT589821:MFT589832 MPP589821:MPP589832 MZL589821:MZL589832 NJH589821:NJH589832 NTD589821:NTD589832 OCZ589821:OCZ589832 OMV589821:OMV589832 OWR589821:OWR589832 PGN589821:PGN589832 PQJ589821:PQJ589832 QAF589821:QAF589832 QKB589821:QKB589832 QTX589821:QTX589832 RDT589821:RDT589832 RNP589821:RNP589832 RXL589821:RXL589832 SHH589821:SHH589832 SRD589821:SRD589832 TAZ589821:TAZ589832 TKV589821:TKV589832 TUR589821:TUR589832 UEN589821:UEN589832 UOJ589821:UOJ589832 UYF589821:UYF589832 VIB589821:VIB589832 VRX589821:VRX589832 WBT589821:WBT589832 WLP589821:WLP589832 WVL589821:WVL589832 C655365:C655376 IZ655357:IZ655368 SV655357:SV655368 ACR655357:ACR655368 AMN655357:AMN655368 AWJ655357:AWJ655368 BGF655357:BGF655368 BQB655357:BQB655368 BZX655357:BZX655368 CJT655357:CJT655368 CTP655357:CTP655368 DDL655357:DDL655368 DNH655357:DNH655368 DXD655357:DXD655368 EGZ655357:EGZ655368 EQV655357:EQV655368 FAR655357:FAR655368 FKN655357:FKN655368 FUJ655357:FUJ655368 GEF655357:GEF655368 GOB655357:GOB655368 GXX655357:GXX655368 HHT655357:HHT655368 HRP655357:HRP655368 IBL655357:IBL655368 ILH655357:ILH655368 IVD655357:IVD655368 JEZ655357:JEZ655368 JOV655357:JOV655368 JYR655357:JYR655368 KIN655357:KIN655368 KSJ655357:KSJ655368 LCF655357:LCF655368 LMB655357:LMB655368 LVX655357:LVX655368 MFT655357:MFT655368 MPP655357:MPP655368 MZL655357:MZL655368 NJH655357:NJH655368 NTD655357:NTD655368 OCZ655357:OCZ655368 OMV655357:OMV655368 OWR655357:OWR655368 PGN655357:PGN655368 PQJ655357:PQJ655368 QAF655357:QAF655368 QKB655357:QKB655368 QTX655357:QTX655368 RDT655357:RDT655368 RNP655357:RNP655368 RXL655357:RXL655368 SHH655357:SHH655368 SRD655357:SRD655368 TAZ655357:TAZ655368 TKV655357:TKV655368 TUR655357:TUR655368 UEN655357:UEN655368 UOJ655357:UOJ655368 UYF655357:UYF655368 VIB655357:VIB655368 VRX655357:VRX655368 WBT655357:WBT655368 WLP655357:WLP655368 WVL655357:WVL655368 C720901:C720912 IZ720893:IZ720904 SV720893:SV720904 ACR720893:ACR720904 AMN720893:AMN720904 AWJ720893:AWJ720904 BGF720893:BGF720904 BQB720893:BQB720904 BZX720893:BZX720904 CJT720893:CJT720904 CTP720893:CTP720904 DDL720893:DDL720904 DNH720893:DNH720904 DXD720893:DXD720904 EGZ720893:EGZ720904 EQV720893:EQV720904 FAR720893:FAR720904 FKN720893:FKN720904 FUJ720893:FUJ720904 GEF720893:GEF720904 GOB720893:GOB720904 GXX720893:GXX720904 HHT720893:HHT720904 HRP720893:HRP720904 IBL720893:IBL720904 ILH720893:ILH720904 IVD720893:IVD720904 JEZ720893:JEZ720904 JOV720893:JOV720904 JYR720893:JYR720904 KIN720893:KIN720904 KSJ720893:KSJ720904 LCF720893:LCF720904 LMB720893:LMB720904 LVX720893:LVX720904 MFT720893:MFT720904 MPP720893:MPP720904 MZL720893:MZL720904 NJH720893:NJH720904 NTD720893:NTD720904 OCZ720893:OCZ720904 OMV720893:OMV720904 OWR720893:OWR720904 PGN720893:PGN720904 PQJ720893:PQJ720904 QAF720893:QAF720904 QKB720893:QKB720904 QTX720893:QTX720904 RDT720893:RDT720904 RNP720893:RNP720904 RXL720893:RXL720904 SHH720893:SHH720904 SRD720893:SRD720904 TAZ720893:TAZ720904 TKV720893:TKV720904 TUR720893:TUR720904 UEN720893:UEN720904 UOJ720893:UOJ720904 UYF720893:UYF720904 VIB720893:VIB720904 VRX720893:VRX720904 WBT720893:WBT720904 WLP720893:WLP720904 WVL720893:WVL720904 C786437:C786448 IZ786429:IZ786440 SV786429:SV786440 ACR786429:ACR786440 AMN786429:AMN786440 AWJ786429:AWJ786440 BGF786429:BGF786440 BQB786429:BQB786440 BZX786429:BZX786440 CJT786429:CJT786440 CTP786429:CTP786440 DDL786429:DDL786440 DNH786429:DNH786440 DXD786429:DXD786440 EGZ786429:EGZ786440 EQV786429:EQV786440 FAR786429:FAR786440 FKN786429:FKN786440 FUJ786429:FUJ786440 GEF786429:GEF786440 GOB786429:GOB786440 GXX786429:GXX786440 HHT786429:HHT786440 HRP786429:HRP786440 IBL786429:IBL786440 ILH786429:ILH786440 IVD786429:IVD786440 JEZ786429:JEZ786440 JOV786429:JOV786440 JYR786429:JYR786440 KIN786429:KIN786440 KSJ786429:KSJ786440 LCF786429:LCF786440 LMB786429:LMB786440 LVX786429:LVX786440 MFT786429:MFT786440 MPP786429:MPP786440 MZL786429:MZL786440 NJH786429:NJH786440 NTD786429:NTD786440 OCZ786429:OCZ786440 OMV786429:OMV786440 OWR786429:OWR786440 PGN786429:PGN786440 PQJ786429:PQJ786440 QAF786429:QAF786440 QKB786429:QKB786440 QTX786429:QTX786440 RDT786429:RDT786440 RNP786429:RNP786440 RXL786429:RXL786440 SHH786429:SHH786440 SRD786429:SRD786440 TAZ786429:TAZ786440 TKV786429:TKV786440 TUR786429:TUR786440 UEN786429:UEN786440 UOJ786429:UOJ786440 UYF786429:UYF786440 VIB786429:VIB786440 VRX786429:VRX786440 WBT786429:WBT786440 WLP786429:WLP786440 WVL786429:WVL786440 C851973:C851984 IZ851965:IZ851976 SV851965:SV851976 ACR851965:ACR851976 AMN851965:AMN851976 AWJ851965:AWJ851976 BGF851965:BGF851976 BQB851965:BQB851976 BZX851965:BZX851976 CJT851965:CJT851976 CTP851965:CTP851976 DDL851965:DDL851976 DNH851965:DNH851976 DXD851965:DXD851976 EGZ851965:EGZ851976 EQV851965:EQV851976 FAR851965:FAR851976 FKN851965:FKN851976 FUJ851965:FUJ851976 GEF851965:GEF851976 GOB851965:GOB851976 GXX851965:GXX851976 HHT851965:HHT851976 HRP851965:HRP851976 IBL851965:IBL851976 ILH851965:ILH851976 IVD851965:IVD851976 JEZ851965:JEZ851976 JOV851965:JOV851976 JYR851965:JYR851976 KIN851965:KIN851976 KSJ851965:KSJ851976 LCF851965:LCF851976 LMB851965:LMB851976 LVX851965:LVX851976 MFT851965:MFT851976 MPP851965:MPP851976 MZL851965:MZL851976 NJH851965:NJH851976 NTD851965:NTD851976 OCZ851965:OCZ851976 OMV851965:OMV851976 OWR851965:OWR851976 PGN851965:PGN851976 PQJ851965:PQJ851976 QAF851965:QAF851976 QKB851965:QKB851976 QTX851965:QTX851976 RDT851965:RDT851976 RNP851965:RNP851976 RXL851965:RXL851976 SHH851965:SHH851976 SRD851965:SRD851976 TAZ851965:TAZ851976 TKV851965:TKV851976 TUR851965:TUR851976 UEN851965:UEN851976 UOJ851965:UOJ851976 UYF851965:UYF851976 VIB851965:VIB851976 VRX851965:VRX851976 WBT851965:WBT851976 WLP851965:WLP851976 WVL851965:WVL851976 C917509:C917520 IZ917501:IZ917512 SV917501:SV917512 ACR917501:ACR917512 AMN917501:AMN917512 AWJ917501:AWJ917512 BGF917501:BGF917512 BQB917501:BQB917512 BZX917501:BZX917512 CJT917501:CJT917512 CTP917501:CTP917512 DDL917501:DDL917512 DNH917501:DNH917512 DXD917501:DXD917512 EGZ917501:EGZ917512 EQV917501:EQV917512 FAR917501:FAR917512 FKN917501:FKN917512 FUJ917501:FUJ917512 GEF917501:GEF917512 GOB917501:GOB917512 GXX917501:GXX917512 HHT917501:HHT917512 HRP917501:HRP917512 IBL917501:IBL917512 ILH917501:ILH917512 IVD917501:IVD917512 JEZ917501:JEZ917512 JOV917501:JOV917512 JYR917501:JYR917512 KIN917501:KIN917512 KSJ917501:KSJ917512 LCF917501:LCF917512 LMB917501:LMB917512 LVX917501:LVX917512 MFT917501:MFT917512 MPP917501:MPP917512 MZL917501:MZL917512 NJH917501:NJH917512 NTD917501:NTD917512 OCZ917501:OCZ917512 OMV917501:OMV917512 OWR917501:OWR917512 PGN917501:PGN917512 PQJ917501:PQJ917512 QAF917501:QAF917512 QKB917501:QKB917512 QTX917501:QTX917512 RDT917501:RDT917512 RNP917501:RNP917512 RXL917501:RXL917512 SHH917501:SHH917512 SRD917501:SRD917512 TAZ917501:TAZ917512 TKV917501:TKV917512 TUR917501:TUR917512 UEN917501:UEN917512 UOJ917501:UOJ917512 UYF917501:UYF917512 VIB917501:VIB917512 VRX917501:VRX917512 WBT917501:WBT917512 WLP917501:WLP917512 WVL917501:WVL917512 C983045:C983056 IZ983037:IZ983048 SV983037:SV983048 ACR983037:ACR983048 AMN983037:AMN983048 AWJ983037:AWJ983048 BGF983037:BGF983048 BQB983037:BQB983048 BZX983037:BZX983048 CJT983037:CJT983048 CTP983037:CTP983048 DDL983037:DDL983048 DNH983037:DNH983048 DXD983037:DXD983048 EGZ983037:EGZ983048 EQV983037:EQV983048 FAR983037:FAR983048 FKN983037:FKN983048 FUJ983037:FUJ983048 GEF983037:GEF983048 GOB983037:GOB983048 GXX983037:GXX983048 HHT983037:HHT983048 HRP983037:HRP983048 IBL983037:IBL983048 ILH983037:ILH983048 IVD983037:IVD983048 JEZ983037:JEZ983048 JOV983037:JOV983048 JYR983037:JYR983048 KIN983037:KIN983048 KSJ983037:KSJ983048 LCF983037:LCF983048 LMB983037:LMB983048 LVX983037:LVX983048 MFT983037:MFT983048 MPP983037:MPP983048 MZL983037:MZL983048 NJH983037:NJH983048 NTD983037:NTD983048 OCZ983037:OCZ983048 OMV983037:OMV983048 OWR983037:OWR983048 PGN983037:PGN983048 PQJ983037:PQJ983048 QAF983037:QAF983048 QKB983037:QKB983048 QTX983037:QTX983048 RDT983037:RDT983048 RNP983037:RNP983048 RXL983037:RXL983048 SHH983037:SHH983048 SRD983037:SRD983048 TAZ983037:TAZ983048 TKV983037:TKV983048 TUR983037:TUR983048 UEN983037:UEN983048 UOJ983037:UOJ983048 UYF983037:UYF983048 VIB983037:VIB983048 VRX983037:VRX983048 WBT983037:WBT983048 WLP983037:WLP983048 WVL983037:WVL983048 WVL6:WVL10 C65555:C65557 IZ65547:IZ65549 SV65547:SV65549 ACR65547:ACR65549 AMN65547:AMN65549 AWJ65547:AWJ65549 BGF65547:BGF65549 BQB65547:BQB65549 BZX65547:BZX65549 CJT65547:CJT65549 CTP65547:CTP65549 DDL65547:DDL65549 DNH65547:DNH65549 DXD65547:DXD65549 EGZ65547:EGZ65549 EQV65547:EQV65549 FAR65547:FAR65549 FKN65547:FKN65549 FUJ65547:FUJ65549 GEF65547:GEF65549 GOB65547:GOB65549 GXX65547:GXX65549 HHT65547:HHT65549 HRP65547:HRP65549 IBL65547:IBL65549 ILH65547:ILH65549 IVD65547:IVD65549 JEZ65547:JEZ65549 JOV65547:JOV65549 JYR65547:JYR65549 KIN65547:KIN65549 KSJ65547:KSJ65549 LCF65547:LCF65549 LMB65547:LMB65549 LVX65547:LVX65549 MFT65547:MFT65549 MPP65547:MPP65549 MZL65547:MZL65549 NJH65547:NJH65549 NTD65547:NTD65549 OCZ65547:OCZ65549 OMV65547:OMV65549 OWR65547:OWR65549 PGN65547:PGN65549 PQJ65547:PQJ65549 QAF65547:QAF65549 QKB65547:QKB65549 QTX65547:QTX65549 RDT65547:RDT65549 RNP65547:RNP65549 RXL65547:RXL65549 SHH65547:SHH65549 SRD65547:SRD65549 TAZ65547:TAZ65549 TKV65547:TKV65549 TUR65547:TUR65549 UEN65547:UEN65549 UOJ65547:UOJ65549 UYF65547:UYF65549 VIB65547:VIB65549 VRX65547:VRX65549 WBT65547:WBT65549 WLP65547:WLP65549 WVL65547:WVL65549 C131091:C131093 IZ131083:IZ131085 SV131083:SV131085 ACR131083:ACR131085 AMN131083:AMN131085 AWJ131083:AWJ131085 BGF131083:BGF131085 BQB131083:BQB131085 BZX131083:BZX131085 CJT131083:CJT131085 CTP131083:CTP131085 DDL131083:DDL131085 DNH131083:DNH131085 DXD131083:DXD131085 EGZ131083:EGZ131085 EQV131083:EQV131085 FAR131083:FAR131085 FKN131083:FKN131085 FUJ131083:FUJ131085 GEF131083:GEF131085 GOB131083:GOB131085 GXX131083:GXX131085 HHT131083:HHT131085 HRP131083:HRP131085 IBL131083:IBL131085 ILH131083:ILH131085 IVD131083:IVD131085 JEZ131083:JEZ131085 JOV131083:JOV131085 JYR131083:JYR131085 KIN131083:KIN131085 KSJ131083:KSJ131085 LCF131083:LCF131085 LMB131083:LMB131085 LVX131083:LVX131085 MFT131083:MFT131085 MPP131083:MPP131085 MZL131083:MZL131085 NJH131083:NJH131085 NTD131083:NTD131085 OCZ131083:OCZ131085 OMV131083:OMV131085 OWR131083:OWR131085 PGN131083:PGN131085 PQJ131083:PQJ131085 QAF131083:QAF131085 QKB131083:QKB131085 QTX131083:QTX131085 RDT131083:RDT131085 RNP131083:RNP131085 RXL131083:RXL131085 SHH131083:SHH131085 SRD131083:SRD131085 TAZ131083:TAZ131085 TKV131083:TKV131085 TUR131083:TUR131085 UEN131083:UEN131085 UOJ131083:UOJ131085 UYF131083:UYF131085 VIB131083:VIB131085 VRX131083:VRX131085 WBT131083:WBT131085 WLP131083:WLP131085 WVL131083:WVL131085 C196627:C196629 IZ196619:IZ196621 SV196619:SV196621 ACR196619:ACR196621 AMN196619:AMN196621 AWJ196619:AWJ196621 BGF196619:BGF196621 BQB196619:BQB196621 BZX196619:BZX196621 CJT196619:CJT196621 CTP196619:CTP196621 DDL196619:DDL196621 DNH196619:DNH196621 DXD196619:DXD196621 EGZ196619:EGZ196621 EQV196619:EQV196621 FAR196619:FAR196621 FKN196619:FKN196621 FUJ196619:FUJ196621 GEF196619:GEF196621 GOB196619:GOB196621 GXX196619:GXX196621 HHT196619:HHT196621 HRP196619:HRP196621 IBL196619:IBL196621 ILH196619:ILH196621 IVD196619:IVD196621 JEZ196619:JEZ196621 JOV196619:JOV196621 JYR196619:JYR196621 KIN196619:KIN196621 KSJ196619:KSJ196621 LCF196619:LCF196621 LMB196619:LMB196621 LVX196619:LVX196621 MFT196619:MFT196621 MPP196619:MPP196621 MZL196619:MZL196621 NJH196619:NJH196621 NTD196619:NTD196621 OCZ196619:OCZ196621 OMV196619:OMV196621 OWR196619:OWR196621 PGN196619:PGN196621 PQJ196619:PQJ196621 QAF196619:QAF196621 QKB196619:QKB196621 QTX196619:QTX196621 RDT196619:RDT196621 RNP196619:RNP196621 RXL196619:RXL196621 SHH196619:SHH196621 SRD196619:SRD196621 TAZ196619:TAZ196621 TKV196619:TKV196621 TUR196619:TUR196621 UEN196619:UEN196621 UOJ196619:UOJ196621 UYF196619:UYF196621 VIB196619:VIB196621 VRX196619:VRX196621 WBT196619:WBT196621 WLP196619:WLP196621 WVL196619:WVL196621 C262163:C262165 IZ262155:IZ262157 SV262155:SV262157 ACR262155:ACR262157 AMN262155:AMN262157 AWJ262155:AWJ262157 BGF262155:BGF262157 BQB262155:BQB262157 BZX262155:BZX262157 CJT262155:CJT262157 CTP262155:CTP262157 DDL262155:DDL262157 DNH262155:DNH262157 DXD262155:DXD262157 EGZ262155:EGZ262157 EQV262155:EQV262157 FAR262155:FAR262157 FKN262155:FKN262157 FUJ262155:FUJ262157 GEF262155:GEF262157 GOB262155:GOB262157 GXX262155:GXX262157 HHT262155:HHT262157 HRP262155:HRP262157 IBL262155:IBL262157 ILH262155:ILH262157 IVD262155:IVD262157 JEZ262155:JEZ262157 JOV262155:JOV262157 JYR262155:JYR262157 KIN262155:KIN262157 KSJ262155:KSJ262157 LCF262155:LCF262157 LMB262155:LMB262157 LVX262155:LVX262157 MFT262155:MFT262157 MPP262155:MPP262157 MZL262155:MZL262157 NJH262155:NJH262157 NTD262155:NTD262157 OCZ262155:OCZ262157 OMV262155:OMV262157 OWR262155:OWR262157 PGN262155:PGN262157 PQJ262155:PQJ262157 QAF262155:QAF262157 QKB262155:QKB262157 QTX262155:QTX262157 RDT262155:RDT262157 RNP262155:RNP262157 RXL262155:RXL262157 SHH262155:SHH262157 SRD262155:SRD262157 TAZ262155:TAZ262157 TKV262155:TKV262157 TUR262155:TUR262157 UEN262155:UEN262157 UOJ262155:UOJ262157 UYF262155:UYF262157 VIB262155:VIB262157 VRX262155:VRX262157 WBT262155:WBT262157 WLP262155:WLP262157 WVL262155:WVL262157 C327699:C327701 IZ327691:IZ327693 SV327691:SV327693 ACR327691:ACR327693 AMN327691:AMN327693 AWJ327691:AWJ327693 BGF327691:BGF327693 BQB327691:BQB327693 BZX327691:BZX327693 CJT327691:CJT327693 CTP327691:CTP327693 DDL327691:DDL327693 DNH327691:DNH327693 DXD327691:DXD327693 EGZ327691:EGZ327693 EQV327691:EQV327693 FAR327691:FAR327693 FKN327691:FKN327693 FUJ327691:FUJ327693 GEF327691:GEF327693 GOB327691:GOB327693 GXX327691:GXX327693 HHT327691:HHT327693 HRP327691:HRP327693 IBL327691:IBL327693 ILH327691:ILH327693 IVD327691:IVD327693 JEZ327691:JEZ327693 JOV327691:JOV327693 JYR327691:JYR327693 KIN327691:KIN327693 KSJ327691:KSJ327693 LCF327691:LCF327693 LMB327691:LMB327693 LVX327691:LVX327693 MFT327691:MFT327693 MPP327691:MPP327693 MZL327691:MZL327693 NJH327691:NJH327693 NTD327691:NTD327693 OCZ327691:OCZ327693 OMV327691:OMV327693 OWR327691:OWR327693 PGN327691:PGN327693 PQJ327691:PQJ327693 QAF327691:QAF327693 QKB327691:QKB327693 QTX327691:QTX327693 RDT327691:RDT327693 RNP327691:RNP327693 RXL327691:RXL327693 SHH327691:SHH327693 SRD327691:SRD327693 TAZ327691:TAZ327693 TKV327691:TKV327693 TUR327691:TUR327693 UEN327691:UEN327693 UOJ327691:UOJ327693 UYF327691:UYF327693 VIB327691:VIB327693 VRX327691:VRX327693 WBT327691:WBT327693 WLP327691:WLP327693 WVL327691:WVL327693 C393235:C393237 IZ393227:IZ393229 SV393227:SV393229 ACR393227:ACR393229 AMN393227:AMN393229 AWJ393227:AWJ393229 BGF393227:BGF393229 BQB393227:BQB393229 BZX393227:BZX393229 CJT393227:CJT393229 CTP393227:CTP393229 DDL393227:DDL393229 DNH393227:DNH393229 DXD393227:DXD393229 EGZ393227:EGZ393229 EQV393227:EQV393229 FAR393227:FAR393229 FKN393227:FKN393229 FUJ393227:FUJ393229 GEF393227:GEF393229 GOB393227:GOB393229 GXX393227:GXX393229 HHT393227:HHT393229 HRP393227:HRP393229 IBL393227:IBL393229 ILH393227:ILH393229 IVD393227:IVD393229 JEZ393227:JEZ393229 JOV393227:JOV393229 JYR393227:JYR393229 KIN393227:KIN393229 KSJ393227:KSJ393229 LCF393227:LCF393229 LMB393227:LMB393229 LVX393227:LVX393229 MFT393227:MFT393229 MPP393227:MPP393229 MZL393227:MZL393229 NJH393227:NJH393229 NTD393227:NTD393229 OCZ393227:OCZ393229 OMV393227:OMV393229 OWR393227:OWR393229 PGN393227:PGN393229 PQJ393227:PQJ393229 QAF393227:QAF393229 QKB393227:QKB393229 QTX393227:QTX393229 RDT393227:RDT393229 RNP393227:RNP393229 RXL393227:RXL393229 SHH393227:SHH393229 SRD393227:SRD393229 TAZ393227:TAZ393229 TKV393227:TKV393229 TUR393227:TUR393229 UEN393227:UEN393229 UOJ393227:UOJ393229 UYF393227:UYF393229 VIB393227:VIB393229 VRX393227:VRX393229 WBT393227:WBT393229 WLP393227:WLP393229 WVL393227:WVL393229 C458771:C458773 IZ458763:IZ458765 SV458763:SV458765 ACR458763:ACR458765 AMN458763:AMN458765 AWJ458763:AWJ458765 BGF458763:BGF458765 BQB458763:BQB458765 BZX458763:BZX458765 CJT458763:CJT458765 CTP458763:CTP458765 DDL458763:DDL458765 DNH458763:DNH458765 DXD458763:DXD458765 EGZ458763:EGZ458765 EQV458763:EQV458765 FAR458763:FAR458765 FKN458763:FKN458765 FUJ458763:FUJ458765 GEF458763:GEF458765 GOB458763:GOB458765 GXX458763:GXX458765 HHT458763:HHT458765 HRP458763:HRP458765 IBL458763:IBL458765 ILH458763:ILH458765 IVD458763:IVD458765 JEZ458763:JEZ458765 JOV458763:JOV458765 JYR458763:JYR458765 KIN458763:KIN458765 KSJ458763:KSJ458765 LCF458763:LCF458765 LMB458763:LMB458765 LVX458763:LVX458765 MFT458763:MFT458765 MPP458763:MPP458765 MZL458763:MZL458765 NJH458763:NJH458765 NTD458763:NTD458765 OCZ458763:OCZ458765 OMV458763:OMV458765 OWR458763:OWR458765 PGN458763:PGN458765 PQJ458763:PQJ458765 QAF458763:QAF458765 QKB458763:QKB458765 QTX458763:QTX458765 RDT458763:RDT458765 RNP458763:RNP458765 RXL458763:RXL458765 SHH458763:SHH458765 SRD458763:SRD458765 TAZ458763:TAZ458765 TKV458763:TKV458765 TUR458763:TUR458765 UEN458763:UEN458765 UOJ458763:UOJ458765 UYF458763:UYF458765 VIB458763:VIB458765 VRX458763:VRX458765 WBT458763:WBT458765 WLP458763:WLP458765 WVL458763:WVL458765 C524307:C524309 IZ524299:IZ524301 SV524299:SV524301 ACR524299:ACR524301 AMN524299:AMN524301 AWJ524299:AWJ524301 BGF524299:BGF524301 BQB524299:BQB524301 BZX524299:BZX524301 CJT524299:CJT524301 CTP524299:CTP524301 DDL524299:DDL524301 DNH524299:DNH524301 DXD524299:DXD524301 EGZ524299:EGZ524301 EQV524299:EQV524301 FAR524299:FAR524301 FKN524299:FKN524301 FUJ524299:FUJ524301 GEF524299:GEF524301 GOB524299:GOB524301 GXX524299:GXX524301 HHT524299:HHT524301 HRP524299:HRP524301 IBL524299:IBL524301 ILH524299:ILH524301 IVD524299:IVD524301 JEZ524299:JEZ524301 JOV524299:JOV524301 JYR524299:JYR524301 KIN524299:KIN524301 KSJ524299:KSJ524301 LCF524299:LCF524301 LMB524299:LMB524301 LVX524299:LVX524301 MFT524299:MFT524301 MPP524299:MPP524301 MZL524299:MZL524301 NJH524299:NJH524301 NTD524299:NTD524301 OCZ524299:OCZ524301 OMV524299:OMV524301 OWR524299:OWR524301 PGN524299:PGN524301 PQJ524299:PQJ524301 QAF524299:QAF524301 QKB524299:QKB524301 QTX524299:QTX524301 RDT524299:RDT524301 RNP524299:RNP524301 RXL524299:RXL524301 SHH524299:SHH524301 SRD524299:SRD524301 TAZ524299:TAZ524301 TKV524299:TKV524301 TUR524299:TUR524301 UEN524299:UEN524301 UOJ524299:UOJ524301 UYF524299:UYF524301 VIB524299:VIB524301 VRX524299:VRX524301 WBT524299:WBT524301 WLP524299:WLP524301 WVL524299:WVL524301 C589843:C589845 IZ589835:IZ589837 SV589835:SV589837 ACR589835:ACR589837 AMN589835:AMN589837 AWJ589835:AWJ589837 BGF589835:BGF589837 BQB589835:BQB589837 BZX589835:BZX589837 CJT589835:CJT589837 CTP589835:CTP589837 DDL589835:DDL589837 DNH589835:DNH589837 DXD589835:DXD589837 EGZ589835:EGZ589837 EQV589835:EQV589837 FAR589835:FAR589837 FKN589835:FKN589837 FUJ589835:FUJ589837 GEF589835:GEF589837 GOB589835:GOB589837 GXX589835:GXX589837 HHT589835:HHT589837 HRP589835:HRP589837 IBL589835:IBL589837 ILH589835:ILH589837 IVD589835:IVD589837 JEZ589835:JEZ589837 JOV589835:JOV589837 JYR589835:JYR589837 KIN589835:KIN589837 KSJ589835:KSJ589837 LCF589835:LCF589837 LMB589835:LMB589837 LVX589835:LVX589837 MFT589835:MFT589837 MPP589835:MPP589837 MZL589835:MZL589837 NJH589835:NJH589837 NTD589835:NTD589837 OCZ589835:OCZ589837 OMV589835:OMV589837 OWR589835:OWR589837 PGN589835:PGN589837 PQJ589835:PQJ589837 QAF589835:QAF589837 QKB589835:QKB589837 QTX589835:QTX589837 RDT589835:RDT589837 RNP589835:RNP589837 RXL589835:RXL589837 SHH589835:SHH589837 SRD589835:SRD589837 TAZ589835:TAZ589837 TKV589835:TKV589837 TUR589835:TUR589837 UEN589835:UEN589837 UOJ589835:UOJ589837 UYF589835:UYF589837 VIB589835:VIB589837 VRX589835:VRX589837 WBT589835:WBT589837 WLP589835:WLP589837 WVL589835:WVL589837 C655379:C655381 IZ655371:IZ655373 SV655371:SV655373 ACR655371:ACR655373 AMN655371:AMN655373 AWJ655371:AWJ655373 BGF655371:BGF655373 BQB655371:BQB655373 BZX655371:BZX655373 CJT655371:CJT655373 CTP655371:CTP655373 DDL655371:DDL655373 DNH655371:DNH655373 DXD655371:DXD655373 EGZ655371:EGZ655373 EQV655371:EQV655373 FAR655371:FAR655373 FKN655371:FKN655373 FUJ655371:FUJ655373 GEF655371:GEF655373 GOB655371:GOB655373 GXX655371:GXX655373 HHT655371:HHT655373 HRP655371:HRP655373 IBL655371:IBL655373 ILH655371:ILH655373 IVD655371:IVD655373 JEZ655371:JEZ655373 JOV655371:JOV655373 JYR655371:JYR655373 KIN655371:KIN655373 KSJ655371:KSJ655373 LCF655371:LCF655373 LMB655371:LMB655373 LVX655371:LVX655373 MFT655371:MFT655373 MPP655371:MPP655373 MZL655371:MZL655373 NJH655371:NJH655373 NTD655371:NTD655373 OCZ655371:OCZ655373 OMV655371:OMV655373 OWR655371:OWR655373 PGN655371:PGN655373 PQJ655371:PQJ655373 QAF655371:QAF655373 QKB655371:QKB655373 QTX655371:QTX655373 RDT655371:RDT655373 RNP655371:RNP655373 RXL655371:RXL655373 SHH655371:SHH655373 SRD655371:SRD655373 TAZ655371:TAZ655373 TKV655371:TKV655373 TUR655371:TUR655373 UEN655371:UEN655373 UOJ655371:UOJ655373 UYF655371:UYF655373 VIB655371:VIB655373 VRX655371:VRX655373 WBT655371:WBT655373 WLP655371:WLP655373 WVL655371:WVL655373 C720915:C720917 IZ720907:IZ720909 SV720907:SV720909 ACR720907:ACR720909 AMN720907:AMN720909 AWJ720907:AWJ720909 BGF720907:BGF720909 BQB720907:BQB720909 BZX720907:BZX720909 CJT720907:CJT720909 CTP720907:CTP720909 DDL720907:DDL720909 DNH720907:DNH720909 DXD720907:DXD720909 EGZ720907:EGZ720909 EQV720907:EQV720909 FAR720907:FAR720909 FKN720907:FKN720909 FUJ720907:FUJ720909 GEF720907:GEF720909 GOB720907:GOB720909 GXX720907:GXX720909 HHT720907:HHT720909 HRP720907:HRP720909 IBL720907:IBL720909 ILH720907:ILH720909 IVD720907:IVD720909 JEZ720907:JEZ720909 JOV720907:JOV720909 JYR720907:JYR720909 KIN720907:KIN720909 KSJ720907:KSJ720909 LCF720907:LCF720909 LMB720907:LMB720909 LVX720907:LVX720909 MFT720907:MFT720909 MPP720907:MPP720909 MZL720907:MZL720909 NJH720907:NJH720909 NTD720907:NTD720909 OCZ720907:OCZ720909 OMV720907:OMV720909 OWR720907:OWR720909 PGN720907:PGN720909 PQJ720907:PQJ720909 QAF720907:QAF720909 QKB720907:QKB720909 QTX720907:QTX720909 RDT720907:RDT720909 RNP720907:RNP720909 RXL720907:RXL720909 SHH720907:SHH720909 SRD720907:SRD720909 TAZ720907:TAZ720909 TKV720907:TKV720909 TUR720907:TUR720909 UEN720907:UEN720909 UOJ720907:UOJ720909 UYF720907:UYF720909 VIB720907:VIB720909 VRX720907:VRX720909 WBT720907:WBT720909 WLP720907:WLP720909 WVL720907:WVL720909 C786451:C786453 IZ786443:IZ786445 SV786443:SV786445 ACR786443:ACR786445 AMN786443:AMN786445 AWJ786443:AWJ786445 BGF786443:BGF786445 BQB786443:BQB786445 BZX786443:BZX786445 CJT786443:CJT786445 CTP786443:CTP786445 DDL786443:DDL786445 DNH786443:DNH786445 DXD786443:DXD786445 EGZ786443:EGZ786445 EQV786443:EQV786445 FAR786443:FAR786445 FKN786443:FKN786445 FUJ786443:FUJ786445 GEF786443:GEF786445 GOB786443:GOB786445 GXX786443:GXX786445 HHT786443:HHT786445 HRP786443:HRP786445 IBL786443:IBL786445 ILH786443:ILH786445 IVD786443:IVD786445 JEZ786443:JEZ786445 JOV786443:JOV786445 JYR786443:JYR786445 KIN786443:KIN786445 KSJ786443:KSJ786445 LCF786443:LCF786445 LMB786443:LMB786445 LVX786443:LVX786445 MFT786443:MFT786445 MPP786443:MPP786445 MZL786443:MZL786445 NJH786443:NJH786445 NTD786443:NTD786445 OCZ786443:OCZ786445 OMV786443:OMV786445 OWR786443:OWR786445 PGN786443:PGN786445 PQJ786443:PQJ786445 QAF786443:QAF786445 QKB786443:QKB786445 QTX786443:QTX786445 RDT786443:RDT786445 RNP786443:RNP786445 RXL786443:RXL786445 SHH786443:SHH786445 SRD786443:SRD786445 TAZ786443:TAZ786445 TKV786443:TKV786445 TUR786443:TUR786445 UEN786443:UEN786445 UOJ786443:UOJ786445 UYF786443:UYF786445 VIB786443:VIB786445 VRX786443:VRX786445 WBT786443:WBT786445 WLP786443:WLP786445 WVL786443:WVL786445 C851987:C851989 IZ851979:IZ851981 SV851979:SV851981 ACR851979:ACR851981 AMN851979:AMN851981 AWJ851979:AWJ851981 BGF851979:BGF851981 BQB851979:BQB851981 BZX851979:BZX851981 CJT851979:CJT851981 CTP851979:CTP851981 DDL851979:DDL851981 DNH851979:DNH851981 DXD851979:DXD851981 EGZ851979:EGZ851981 EQV851979:EQV851981 FAR851979:FAR851981 FKN851979:FKN851981 FUJ851979:FUJ851981 GEF851979:GEF851981 GOB851979:GOB851981 GXX851979:GXX851981 HHT851979:HHT851981 HRP851979:HRP851981 IBL851979:IBL851981 ILH851979:ILH851981 IVD851979:IVD851981 JEZ851979:JEZ851981 JOV851979:JOV851981 JYR851979:JYR851981 KIN851979:KIN851981 KSJ851979:KSJ851981 LCF851979:LCF851981 LMB851979:LMB851981 LVX851979:LVX851981 MFT851979:MFT851981 MPP851979:MPP851981 MZL851979:MZL851981 NJH851979:NJH851981 NTD851979:NTD851981 OCZ851979:OCZ851981 OMV851979:OMV851981 OWR851979:OWR851981 PGN851979:PGN851981 PQJ851979:PQJ851981 QAF851979:QAF851981 QKB851979:QKB851981 QTX851979:QTX851981 RDT851979:RDT851981 RNP851979:RNP851981 RXL851979:RXL851981 SHH851979:SHH851981 SRD851979:SRD851981 TAZ851979:TAZ851981 TKV851979:TKV851981 TUR851979:TUR851981 UEN851979:UEN851981 UOJ851979:UOJ851981 UYF851979:UYF851981 VIB851979:VIB851981 VRX851979:VRX851981 WBT851979:WBT851981 WLP851979:WLP851981 WVL851979:WVL851981 C917523:C917525 IZ917515:IZ917517 SV917515:SV917517 ACR917515:ACR917517 AMN917515:AMN917517 AWJ917515:AWJ917517 BGF917515:BGF917517 BQB917515:BQB917517 BZX917515:BZX917517 CJT917515:CJT917517 CTP917515:CTP917517 DDL917515:DDL917517 DNH917515:DNH917517 DXD917515:DXD917517 EGZ917515:EGZ917517 EQV917515:EQV917517 FAR917515:FAR917517 FKN917515:FKN917517 FUJ917515:FUJ917517 GEF917515:GEF917517 GOB917515:GOB917517 GXX917515:GXX917517 HHT917515:HHT917517 HRP917515:HRP917517 IBL917515:IBL917517 ILH917515:ILH917517 IVD917515:IVD917517 JEZ917515:JEZ917517 JOV917515:JOV917517 JYR917515:JYR917517 KIN917515:KIN917517 KSJ917515:KSJ917517 LCF917515:LCF917517 LMB917515:LMB917517 LVX917515:LVX917517 MFT917515:MFT917517 MPP917515:MPP917517 MZL917515:MZL917517 NJH917515:NJH917517 NTD917515:NTD917517 OCZ917515:OCZ917517 OMV917515:OMV917517 OWR917515:OWR917517 PGN917515:PGN917517 PQJ917515:PQJ917517 QAF917515:QAF917517 QKB917515:QKB917517 QTX917515:QTX917517 RDT917515:RDT917517 RNP917515:RNP917517 RXL917515:RXL917517 SHH917515:SHH917517 SRD917515:SRD917517 TAZ917515:TAZ917517 TKV917515:TKV917517 TUR917515:TUR917517 UEN917515:UEN917517 UOJ917515:UOJ917517 UYF917515:UYF917517 VIB917515:VIB917517 VRX917515:VRX917517 WBT917515:WBT917517 WLP917515:WLP917517 WVL917515:WVL917517 C983059:C983061 IZ983051:IZ983053 SV983051:SV983053 ACR983051:ACR983053 AMN983051:AMN983053 AWJ983051:AWJ983053 BGF983051:BGF983053 BQB983051:BQB983053 BZX983051:BZX983053 CJT983051:CJT983053 CTP983051:CTP983053 DDL983051:DDL983053 DNH983051:DNH983053 DXD983051:DXD983053 EGZ983051:EGZ983053 EQV983051:EQV983053 FAR983051:FAR983053 FKN983051:FKN983053 FUJ983051:FUJ983053 GEF983051:GEF983053 GOB983051:GOB983053 GXX983051:GXX983053 HHT983051:HHT983053 HRP983051:HRP983053 IBL983051:IBL983053 ILH983051:ILH983053 IVD983051:IVD983053 JEZ983051:JEZ983053 JOV983051:JOV983053 JYR983051:JYR983053 KIN983051:KIN983053 KSJ983051:KSJ983053 LCF983051:LCF983053 LMB983051:LMB983053 LVX983051:LVX983053 MFT983051:MFT983053 MPP983051:MPP983053 MZL983051:MZL983053 NJH983051:NJH983053 NTD983051:NTD983053 OCZ983051:OCZ983053 OMV983051:OMV983053 OWR983051:OWR983053 PGN983051:PGN983053 PQJ983051:PQJ983053 QAF983051:QAF983053 QKB983051:QKB983053 QTX983051:QTX983053 RDT983051:RDT983053 RNP983051:RNP983053 RXL983051:RXL983053 SHH983051:SHH983053 SRD983051:SRD983053 TAZ983051:TAZ983053 TKV983051:TKV983053 TUR983051:TUR983053 UEN983051:UEN983053 UOJ983051:UOJ983053 UYF983051:UYF983053 VIB983051:VIB983053 VRX983051:VRX983053 WBT983051:WBT983053 WLP983051:WLP983053 WVL983051:WVL983053 C65560:C65563 IZ65552:IZ65555 SV65552:SV65555 ACR65552:ACR65555 AMN65552:AMN65555 AWJ65552:AWJ65555 BGF65552:BGF65555 BQB65552:BQB65555 BZX65552:BZX65555 CJT65552:CJT65555 CTP65552:CTP65555 DDL65552:DDL65555 DNH65552:DNH65555 DXD65552:DXD65555 EGZ65552:EGZ65555 EQV65552:EQV65555 FAR65552:FAR65555 FKN65552:FKN65555 FUJ65552:FUJ65555 GEF65552:GEF65555 GOB65552:GOB65555 GXX65552:GXX65555 HHT65552:HHT65555 HRP65552:HRP65555 IBL65552:IBL65555 ILH65552:ILH65555 IVD65552:IVD65555 JEZ65552:JEZ65555 JOV65552:JOV65555 JYR65552:JYR65555 KIN65552:KIN65555 KSJ65552:KSJ65555 LCF65552:LCF65555 LMB65552:LMB65555 LVX65552:LVX65555 MFT65552:MFT65555 MPP65552:MPP65555 MZL65552:MZL65555 NJH65552:NJH65555 NTD65552:NTD65555 OCZ65552:OCZ65555 OMV65552:OMV65555 OWR65552:OWR65555 PGN65552:PGN65555 PQJ65552:PQJ65555 QAF65552:QAF65555 QKB65552:QKB65555 QTX65552:QTX65555 RDT65552:RDT65555 RNP65552:RNP65555 RXL65552:RXL65555 SHH65552:SHH65555 SRD65552:SRD65555 TAZ65552:TAZ65555 TKV65552:TKV65555 TUR65552:TUR65555 UEN65552:UEN65555 UOJ65552:UOJ65555 UYF65552:UYF65555 VIB65552:VIB65555 VRX65552:VRX65555 WBT65552:WBT65555 WLP65552:WLP65555 WVL65552:WVL65555 C131096:C131099 IZ131088:IZ131091 SV131088:SV131091 ACR131088:ACR131091 AMN131088:AMN131091 AWJ131088:AWJ131091 BGF131088:BGF131091 BQB131088:BQB131091 BZX131088:BZX131091 CJT131088:CJT131091 CTP131088:CTP131091 DDL131088:DDL131091 DNH131088:DNH131091 DXD131088:DXD131091 EGZ131088:EGZ131091 EQV131088:EQV131091 FAR131088:FAR131091 FKN131088:FKN131091 FUJ131088:FUJ131091 GEF131088:GEF131091 GOB131088:GOB131091 GXX131088:GXX131091 HHT131088:HHT131091 HRP131088:HRP131091 IBL131088:IBL131091 ILH131088:ILH131091 IVD131088:IVD131091 JEZ131088:JEZ131091 JOV131088:JOV131091 JYR131088:JYR131091 KIN131088:KIN131091 KSJ131088:KSJ131091 LCF131088:LCF131091 LMB131088:LMB131091 LVX131088:LVX131091 MFT131088:MFT131091 MPP131088:MPP131091 MZL131088:MZL131091 NJH131088:NJH131091 NTD131088:NTD131091 OCZ131088:OCZ131091 OMV131088:OMV131091 OWR131088:OWR131091 PGN131088:PGN131091 PQJ131088:PQJ131091 QAF131088:QAF131091 QKB131088:QKB131091 QTX131088:QTX131091 RDT131088:RDT131091 RNP131088:RNP131091 RXL131088:RXL131091 SHH131088:SHH131091 SRD131088:SRD131091 TAZ131088:TAZ131091 TKV131088:TKV131091 TUR131088:TUR131091 UEN131088:UEN131091 UOJ131088:UOJ131091 UYF131088:UYF131091 VIB131088:VIB131091 VRX131088:VRX131091 WBT131088:WBT131091 WLP131088:WLP131091 WVL131088:WVL131091 C196632:C196635 IZ196624:IZ196627 SV196624:SV196627 ACR196624:ACR196627 AMN196624:AMN196627 AWJ196624:AWJ196627 BGF196624:BGF196627 BQB196624:BQB196627 BZX196624:BZX196627 CJT196624:CJT196627 CTP196624:CTP196627 DDL196624:DDL196627 DNH196624:DNH196627 DXD196624:DXD196627 EGZ196624:EGZ196627 EQV196624:EQV196627 FAR196624:FAR196627 FKN196624:FKN196627 FUJ196624:FUJ196627 GEF196624:GEF196627 GOB196624:GOB196627 GXX196624:GXX196627 HHT196624:HHT196627 HRP196624:HRP196627 IBL196624:IBL196627 ILH196624:ILH196627 IVD196624:IVD196627 JEZ196624:JEZ196627 JOV196624:JOV196627 JYR196624:JYR196627 KIN196624:KIN196627 KSJ196624:KSJ196627 LCF196624:LCF196627 LMB196624:LMB196627 LVX196624:LVX196627 MFT196624:MFT196627 MPP196624:MPP196627 MZL196624:MZL196627 NJH196624:NJH196627 NTD196624:NTD196627 OCZ196624:OCZ196627 OMV196624:OMV196627 OWR196624:OWR196627 PGN196624:PGN196627 PQJ196624:PQJ196627 QAF196624:QAF196627 QKB196624:QKB196627 QTX196624:QTX196627 RDT196624:RDT196627 RNP196624:RNP196627 RXL196624:RXL196627 SHH196624:SHH196627 SRD196624:SRD196627 TAZ196624:TAZ196627 TKV196624:TKV196627 TUR196624:TUR196627 UEN196624:UEN196627 UOJ196624:UOJ196627 UYF196624:UYF196627 VIB196624:VIB196627 VRX196624:VRX196627 WBT196624:WBT196627 WLP196624:WLP196627 WVL196624:WVL196627 C262168:C262171 IZ262160:IZ262163 SV262160:SV262163 ACR262160:ACR262163 AMN262160:AMN262163 AWJ262160:AWJ262163 BGF262160:BGF262163 BQB262160:BQB262163 BZX262160:BZX262163 CJT262160:CJT262163 CTP262160:CTP262163 DDL262160:DDL262163 DNH262160:DNH262163 DXD262160:DXD262163 EGZ262160:EGZ262163 EQV262160:EQV262163 FAR262160:FAR262163 FKN262160:FKN262163 FUJ262160:FUJ262163 GEF262160:GEF262163 GOB262160:GOB262163 GXX262160:GXX262163 HHT262160:HHT262163 HRP262160:HRP262163 IBL262160:IBL262163 ILH262160:ILH262163 IVD262160:IVD262163 JEZ262160:JEZ262163 JOV262160:JOV262163 JYR262160:JYR262163 KIN262160:KIN262163 KSJ262160:KSJ262163 LCF262160:LCF262163 LMB262160:LMB262163 LVX262160:LVX262163 MFT262160:MFT262163 MPP262160:MPP262163 MZL262160:MZL262163 NJH262160:NJH262163 NTD262160:NTD262163 OCZ262160:OCZ262163 OMV262160:OMV262163 OWR262160:OWR262163 PGN262160:PGN262163 PQJ262160:PQJ262163 QAF262160:QAF262163 QKB262160:QKB262163 QTX262160:QTX262163 RDT262160:RDT262163 RNP262160:RNP262163 RXL262160:RXL262163 SHH262160:SHH262163 SRD262160:SRD262163 TAZ262160:TAZ262163 TKV262160:TKV262163 TUR262160:TUR262163 UEN262160:UEN262163 UOJ262160:UOJ262163 UYF262160:UYF262163 VIB262160:VIB262163 VRX262160:VRX262163 WBT262160:WBT262163 WLP262160:WLP262163 WVL262160:WVL262163 C327704:C327707 IZ327696:IZ327699 SV327696:SV327699 ACR327696:ACR327699 AMN327696:AMN327699 AWJ327696:AWJ327699 BGF327696:BGF327699 BQB327696:BQB327699 BZX327696:BZX327699 CJT327696:CJT327699 CTP327696:CTP327699 DDL327696:DDL327699 DNH327696:DNH327699 DXD327696:DXD327699 EGZ327696:EGZ327699 EQV327696:EQV327699 FAR327696:FAR327699 FKN327696:FKN327699 FUJ327696:FUJ327699 GEF327696:GEF327699 GOB327696:GOB327699 GXX327696:GXX327699 HHT327696:HHT327699 HRP327696:HRP327699 IBL327696:IBL327699 ILH327696:ILH327699 IVD327696:IVD327699 JEZ327696:JEZ327699 JOV327696:JOV327699 JYR327696:JYR327699 KIN327696:KIN327699 KSJ327696:KSJ327699 LCF327696:LCF327699 LMB327696:LMB327699 LVX327696:LVX327699 MFT327696:MFT327699 MPP327696:MPP327699 MZL327696:MZL327699 NJH327696:NJH327699 NTD327696:NTD327699 OCZ327696:OCZ327699 OMV327696:OMV327699 OWR327696:OWR327699 PGN327696:PGN327699 PQJ327696:PQJ327699 QAF327696:QAF327699 QKB327696:QKB327699 QTX327696:QTX327699 RDT327696:RDT327699 RNP327696:RNP327699 RXL327696:RXL327699 SHH327696:SHH327699 SRD327696:SRD327699 TAZ327696:TAZ327699 TKV327696:TKV327699 TUR327696:TUR327699 UEN327696:UEN327699 UOJ327696:UOJ327699 UYF327696:UYF327699 VIB327696:VIB327699 VRX327696:VRX327699 WBT327696:WBT327699 WLP327696:WLP327699 WVL327696:WVL327699 C393240:C393243 IZ393232:IZ393235 SV393232:SV393235 ACR393232:ACR393235 AMN393232:AMN393235 AWJ393232:AWJ393235 BGF393232:BGF393235 BQB393232:BQB393235 BZX393232:BZX393235 CJT393232:CJT393235 CTP393232:CTP393235 DDL393232:DDL393235 DNH393232:DNH393235 DXD393232:DXD393235 EGZ393232:EGZ393235 EQV393232:EQV393235 FAR393232:FAR393235 FKN393232:FKN393235 FUJ393232:FUJ393235 GEF393232:GEF393235 GOB393232:GOB393235 GXX393232:GXX393235 HHT393232:HHT393235 HRP393232:HRP393235 IBL393232:IBL393235 ILH393232:ILH393235 IVD393232:IVD393235 JEZ393232:JEZ393235 JOV393232:JOV393235 JYR393232:JYR393235 KIN393232:KIN393235 KSJ393232:KSJ393235 LCF393232:LCF393235 LMB393232:LMB393235 LVX393232:LVX393235 MFT393232:MFT393235 MPP393232:MPP393235 MZL393232:MZL393235 NJH393232:NJH393235 NTD393232:NTD393235 OCZ393232:OCZ393235 OMV393232:OMV393235 OWR393232:OWR393235 PGN393232:PGN393235 PQJ393232:PQJ393235 QAF393232:QAF393235 QKB393232:QKB393235 QTX393232:QTX393235 RDT393232:RDT393235 RNP393232:RNP393235 RXL393232:RXL393235 SHH393232:SHH393235 SRD393232:SRD393235 TAZ393232:TAZ393235 TKV393232:TKV393235 TUR393232:TUR393235 UEN393232:UEN393235 UOJ393232:UOJ393235 UYF393232:UYF393235 VIB393232:VIB393235 VRX393232:VRX393235 WBT393232:WBT393235 WLP393232:WLP393235 WVL393232:WVL393235 C458776:C458779 IZ458768:IZ458771 SV458768:SV458771 ACR458768:ACR458771 AMN458768:AMN458771 AWJ458768:AWJ458771 BGF458768:BGF458771 BQB458768:BQB458771 BZX458768:BZX458771 CJT458768:CJT458771 CTP458768:CTP458771 DDL458768:DDL458771 DNH458768:DNH458771 DXD458768:DXD458771 EGZ458768:EGZ458771 EQV458768:EQV458771 FAR458768:FAR458771 FKN458768:FKN458771 FUJ458768:FUJ458771 GEF458768:GEF458771 GOB458768:GOB458771 GXX458768:GXX458771 HHT458768:HHT458771 HRP458768:HRP458771 IBL458768:IBL458771 ILH458768:ILH458771 IVD458768:IVD458771 JEZ458768:JEZ458771 JOV458768:JOV458771 JYR458768:JYR458771 KIN458768:KIN458771 KSJ458768:KSJ458771 LCF458768:LCF458771 LMB458768:LMB458771 LVX458768:LVX458771 MFT458768:MFT458771 MPP458768:MPP458771 MZL458768:MZL458771 NJH458768:NJH458771 NTD458768:NTD458771 OCZ458768:OCZ458771 OMV458768:OMV458771 OWR458768:OWR458771 PGN458768:PGN458771 PQJ458768:PQJ458771 QAF458768:QAF458771 QKB458768:QKB458771 QTX458768:QTX458771 RDT458768:RDT458771 RNP458768:RNP458771 RXL458768:RXL458771 SHH458768:SHH458771 SRD458768:SRD458771 TAZ458768:TAZ458771 TKV458768:TKV458771 TUR458768:TUR458771 UEN458768:UEN458771 UOJ458768:UOJ458771 UYF458768:UYF458771 VIB458768:VIB458771 VRX458768:VRX458771 WBT458768:WBT458771 WLP458768:WLP458771 WVL458768:WVL458771 C524312:C524315 IZ524304:IZ524307 SV524304:SV524307 ACR524304:ACR524307 AMN524304:AMN524307 AWJ524304:AWJ524307 BGF524304:BGF524307 BQB524304:BQB524307 BZX524304:BZX524307 CJT524304:CJT524307 CTP524304:CTP524307 DDL524304:DDL524307 DNH524304:DNH524307 DXD524304:DXD524307 EGZ524304:EGZ524307 EQV524304:EQV524307 FAR524304:FAR524307 FKN524304:FKN524307 FUJ524304:FUJ524307 GEF524304:GEF524307 GOB524304:GOB524307 GXX524304:GXX524307 HHT524304:HHT524307 HRP524304:HRP524307 IBL524304:IBL524307 ILH524304:ILH524307 IVD524304:IVD524307 JEZ524304:JEZ524307 JOV524304:JOV524307 JYR524304:JYR524307 KIN524304:KIN524307 KSJ524304:KSJ524307 LCF524304:LCF524307 LMB524304:LMB524307 LVX524304:LVX524307 MFT524304:MFT524307 MPP524304:MPP524307 MZL524304:MZL524307 NJH524304:NJH524307 NTD524304:NTD524307 OCZ524304:OCZ524307 OMV524304:OMV524307 OWR524304:OWR524307 PGN524304:PGN524307 PQJ524304:PQJ524307 QAF524304:QAF524307 QKB524304:QKB524307 QTX524304:QTX524307 RDT524304:RDT524307 RNP524304:RNP524307 RXL524304:RXL524307 SHH524304:SHH524307 SRD524304:SRD524307 TAZ524304:TAZ524307 TKV524304:TKV524307 TUR524304:TUR524307 UEN524304:UEN524307 UOJ524304:UOJ524307 UYF524304:UYF524307 VIB524304:VIB524307 VRX524304:VRX524307 WBT524304:WBT524307 WLP524304:WLP524307 WVL524304:WVL524307 C589848:C589851 IZ589840:IZ589843 SV589840:SV589843 ACR589840:ACR589843 AMN589840:AMN589843 AWJ589840:AWJ589843 BGF589840:BGF589843 BQB589840:BQB589843 BZX589840:BZX589843 CJT589840:CJT589843 CTP589840:CTP589843 DDL589840:DDL589843 DNH589840:DNH589843 DXD589840:DXD589843 EGZ589840:EGZ589843 EQV589840:EQV589843 FAR589840:FAR589843 FKN589840:FKN589843 FUJ589840:FUJ589843 GEF589840:GEF589843 GOB589840:GOB589843 GXX589840:GXX589843 HHT589840:HHT589843 HRP589840:HRP589843 IBL589840:IBL589843 ILH589840:ILH589843 IVD589840:IVD589843 JEZ589840:JEZ589843 JOV589840:JOV589843 JYR589840:JYR589843 KIN589840:KIN589843 KSJ589840:KSJ589843 LCF589840:LCF589843 LMB589840:LMB589843 LVX589840:LVX589843 MFT589840:MFT589843 MPP589840:MPP589843 MZL589840:MZL589843 NJH589840:NJH589843 NTD589840:NTD589843 OCZ589840:OCZ589843 OMV589840:OMV589843 OWR589840:OWR589843 PGN589840:PGN589843 PQJ589840:PQJ589843 QAF589840:QAF589843 QKB589840:QKB589843 QTX589840:QTX589843 RDT589840:RDT589843 RNP589840:RNP589843 RXL589840:RXL589843 SHH589840:SHH589843 SRD589840:SRD589843 TAZ589840:TAZ589843 TKV589840:TKV589843 TUR589840:TUR589843 UEN589840:UEN589843 UOJ589840:UOJ589843 UYF589840:UYF589843 VIB589840:VIB589843 VRX589840:VRX589843 WBT589840:WBT589843 WLP589840:WLP589843 WVL589840:WVL589843 C655384:C655387 IZ655376:IZ655379 SV655376:SV655379 ACR655376:ACR655379 AMN655376:AMN655379 AWJ655376:AWJ655379 BGF655376:BGF655379 BQB655376:BQB655379 BZX655376:BZX655379 CJT655376:CJT655379 CTP655376:CTP655379 DDL655376:DDL655379 DNH655376:DNH655379 DXD655376:DXD655379 EGZ655376:EGZ655379 EQV655376:EQV655379 FAR655376:FAR655379 FKN655376:FKN655379 FUJ655376:FUJ655379 GEF655376:GEF655379 GOB655376:GOB655379 GXX655376:GXX655379 HHT655376:HHT655379 HRP655376:HRP655379 IBL655376:IBL655379 ILH655376:ILH655379 IVD655376:IVD655379 JEZ655376:JEZ655379 JOV655376:JOV655379 JYR655376:JYR655379 KIN655376:KIN655379 KSJ655376:KSJ655379 LCF655376:LCF655379 LMB655376:LMB655379 LVX655376:LVX655379 MFT655376:MFT655379 MPP655376:MPP655379 MZL655376:MZL655379 NJH655376:NJH655379 NTD655376:NTD655379 OCZ655376:OCZ655379 OMV655376:OMV655379 OWR655376:OWR655379 PGN655376:PGN655379 PQJ655376:PQJ655379 QAF655376:QAF655379 QKB655376:QKB655379 QTX655376:QTX655379 RDT655376:RDT655379 RNP655376:RNP655379 RXL655376:RXL655379 SHH655376:SHH655379 SRD655376:SRD655379 TAZ655376:TAZ655379 TKV655376:TKV655379 TUR655376:TUR655379 UEN655376:UEN655379 UOJ655376:UOJ655379 UYF655376:UYF655379 VIB655376:VIB655379 VRX655376:VRX655379 WBT655376:WBT655379 WLP655376:WLP655379 WVL655376:WVL655379 C720920:C720923 IZ720912:IZ720915 SV720912:SV720915 ACR720912:ACR720915 AMN720912:AMN720915 AWJ720912:AWJ720915 BGF720912:BGF720915 BQB720912:BQB720915 BZX720912:BZX720915 CJT720912:CJT720915 CTP720912:CTP720915 DDL720912:DDL720915 DNH720912:DNH720915 DXD720912:DXD720915 EGZ720912:EGZ720915 EQV720912:EQV720915 FAR720912:FAR720915 FKN720912:FKN720915 FUJ720912:FUJ720915 GEF720912:GEF720915 GOB720912:GOB720915 GXX720912:GXX720915 HHT720912:HHT720915 HRP720912:HRP720915 IBL720912:IBL720915 ILH720912:ILH720915 IVD720912:IVD720915 JEZ720912:JEZ720915 JOV720912:JOV720915 JYR720912:JYR720915 KIN720912:KIN720915 KSJ720912:KSJ720915 LCF720912:LCF720915 LMB720912:LMB720915 LVX720912:LVX720915 MFT720912:MFT720915 MPP720912:MPP720915 MZL720912:MZL720915 NJH720912:NJH720915 NTD720912:NTD720915 OCZ720912:OCZ720915 OMV720912:OMV720915 OWR720912:OWR720915 PGN720912:PGN720915 PQJ720912:PQJ720915 QAF720912:QAF720915 QKB720912:QKB720915 QTX720912:QTX720915 RDT720912:RDT720915 RNP720912:RNP720915 RXL720912:RXL720915 SHH720912:SHH720915 SRD720912:SRD720915 TAZ720912:TAZ720915 TKV720912:TKV720915 TUR720912:TUR720915 UEN720912:UEN720915 UOJ720912:UOJ720915 UYF720912:UYF720915 VIB720912:VIB720915 VRX720912:VRX720915 WBT720912:WBT720915 WLP720912:WLP720915 WVL720912:WVL720915 C786456:C786459 IZ786448:IZ786451 SV786448:SV786451 ACR786448:ACR786451 AMN786448:AMN786451 AWJ786448:AWJ786451 BGF786448:BGF786451 BQB786448:BQB786451 BZX786448:BZX786451 CJT786448:CJT786451 CTP786448:CTP786451 DDL786448:DDL786451 DNH786448:DNH786451 DXD786448:DXD786451 EGZ786448:EGZ786451 EQV786448:EQV786451 FAR786448:FAR786451 FKN786448:FKN786451 FUJ786448:FUJ786451 GEF786448:GEF786451 GOB786448:GOB786451 GXX786448:GXX786451 HHT786448:HHT786451 HRP786448:HRP786451 IBL786448:IBL786451 ILH786448:ILH786451 IVD786448:IVD786451 JEZ786448:JEZ786451 JOV786448:JOV786451 JYR786448:JYR786451 KIN786448:KIN786451 KSJ786448:KSJ786451 LCF786448:LCF786451 LMB786448:LMB786451 LVX786448:LVX786451 MFT786448:MFT786451 MPP786448:MPP786451 MZL786448:MZL786451 NJH786448:NJH786451 NTD786448:NTD786451 OCZ786448:OCZ786451 OMV786448:OMV786451 OWR786448:OWR786451 PGN786448:PGN786451 PQJ786448:PQJ786451 QAF786448:QAF786451 QKB786448:QKB786451 QTX786448:QTX786451 RDT786448:RDT786451 RNP786448:RNP786451 RXL786448:RXL786451 SHH786448:SHH786451 SRD786448:SRD786451 TAZ786448:TAZ786451 TKV786448:TKV786451 TUR786448:TUR786451 UEN786448:UEN786451 UOJ786448:UOJ786451 UYF786448:UYF786451 VIB786448:VIB786451 VRX786448:VRX786451 WBT786448:WBT786451 WLP786448:WLP786451 WVL786448:WVL786451 C851992:C851995 IZ851984:IZ851987 SV851984:SV851987 ACR851984:ACR851987 AMN851984:AMN851987 AWJ851984:AWJ851987 BGF851984:BGF851987 BQB851984:BQB851987 BZX851984:BZX851987 CJT851984:CJT851987 CTP851984:CTP851987 DDL851984:DDL851987 DNH851984:DNH851987 DXD851984:DXD851987 EGZ851984:EGZ851987 EQV851984:EQV851987 FAR851984:FAR851987 FKN851984:FKN851987 FUJ851984:FUJ851987 GEF851984:GEF851987 GOB851984:GOB851987 GXX851984:GXX851987 HHT851984:HHT851987 HRP851984:HRP851987 IBL851984:IBL851987 ILH851984:ILH851987 IVD851984:IVD851987 JEZ851984:JEZ851987 JOV851984:JOV851987 JYR851984:JYR851987 KIN851984:KIN851987 KSJ851984:KSJ851987 LCF851984:LCF851987 LMB851984:LMB851987 LVX851984:LVX851987 MFT851984:MFT851987 MPP851984:MPP851987 MZL851984:MZL851987 NJH851984:NJH851987 NTD851984:NTD851987 OCZ851984:OCZ851987 OMV851984:OMV851987 OWR851984:OWR851987 PGN851984:PGN851987 PQJ851984:PQJ851987 QAF851984:QAF851987 QKB851984:QKB851987 QTX851984:QTX851987 RDT851984:RDT851987 RNP851984:RNP851987 RXL851984:RXL851987 SHH851984:SHH851987 SRD851984:SRD851987 TAZ851984:TAZ851987 TKV851984:TKV851987 TUR851984:TUR851987 UEN851984:UEN851987 UOJ851984:UOJ851987 UYF851984:UYF851987 VIB851984:VIB851987 VRX851984:VRX851987 WBT851984:WBT851987 WLP851984:WLP851987 WVL851984:WVL851987 C917528:C917531 IZ917520:IZ917523 SV917520:SV917523 ACR917520:ACR917523 AMN917520:AMN917523 AWJ917520:AWJ917523 BGF917520:BGF917523 BQB917520:BQB917523 BZX917520:BZX917523 CJT917520:CJT917523 CTP917520:CTP917523 DDL917520:DDL917523 DNH917520:DNH917523 DXD917520:DXD917523 EGZ917520:EGZ917523 EQV917520:EQV917523 FAR917520:FAR917523 FKN917520:FKN917523 FUJ917520:FUJ917523 GEF917520:GEF917523 GOB917520:GOB917523 GXX917520:GXX917523 HHT917520:HHT917523 HRP917520:HRP917523 IBL917520:IBL917523 ILH917520:ILH917523 IVD917520:IVD917523 JEZ917520:JEZ917523 JOV917520:JOV917523 JYR917520:JYR917523 KIN917520:KIN917523 KSJ917520:KSJ917523 LCF917520:LCF917523 LMB917520:LMB917523 LVX917520:LVX917523 MFT917520:MFT917523 MPP917520:MPP917523 MZL917520:MZL917523 NJH917520:NJH917523 NTD917520:NTD917523 OCZ917520:OCZ917523 OMV917520:OMV917523 OWR917520:OWR917523 PGN917520:PGN917523 PQJ917520:PQJ917523 QAF917520:QAF917523 QKB917520:QKB917523 QTX917520:QTX917523 RDT917520:RDT917523 RNP917520:RNP917523 RXL917520:RXL917523 SHH917520:SHH917523 SRD917520:SRD917523 TAZ917520:TAZ917523 TKV917520:TKV917523 TUR917520:TUR917523 UEN917520:UEN917523 UOJ917520:UOJ917523 UYF917520:UYF917523 VIB917520:VIB917523 VRX917520:VRX917523 WBT917520:WBT917523 WLP917520:WLP917523 WVL917520:WVL917523 C983064:C983067 IZ983056:IZ983059 SV983056:SV983059 ACR983056:ACR983059 AMN983056:AMN983059 AWJ983056:AWJ983059 BGF983056:BGF983059 BQB983056:BQB983059 BZX983056:BZX983059 CJT983056:CJT983059 CTP983056:CTP983059 DDL983056:DDL983059 DNH983056:DNH983059 DXD983056:DXD983059 EGZ983056:EGZ983059 EQV983056:EQV983059 FAR983056:FAR983059 FKN983056:FKN983059 FUJ983056:FUJ983059 GEF983056:GEF983059 GOB983056:GOB983059 GXX983056:GXX983059 HHT983056:HHT983059 HRP983056:HRP983059 IBL983056:IBL983059 ILH983056:ILH983059 IVD983056:IVD983059 JEZ983056:JEZ983059 JOV983056:JOV983059 JYR983056:JYR983059 KIN983056:KIN983059 KSJ983056:KSJ983059 LCF983056:LCF983059 LMB983056:LMB983059 LVX983056:LVX983059 MFT983056:MFT983059 MPP983056:MPP983059 MZL983056:MZL983059 NJH983056:NJH983059 NTD983056:NTD983059 OCZ983056:OCZ983059 OMV983056:OMV983059 OWR983056:OWR983059 PGN983056:PGN983059 PQJ983056:PQJ983059 QAF983056:QAF983059 QKB983056:QKB983059 QTX983056:QTX983059 RDT983056:RDT983059 RNP983056:RNP983059 RXL983056:RXL983059 SHH983056:SHH983059 SRD983056:SRD983059 TAZ983056:TAZ983059 TKV983056:TKV983059 TUR983056:TUR983059 UEN983056:UEN983059 UOJ983056:UOJ983059 UYF983056:UYF983059 VIB983056:VIB983059 VRX983056:VRX983059 WBT983056:WBT983059 WLP983056:WLP983059 WVL983056:WVL983059 WLP6:WLP10 C65569:C65572 IZ65561:IZ65564 SV65561:SV65564 ACR65561:ACR65564 AMN65561:AMN65564 AWJ65561:AWJ65564 BGF65561:BGF65564 BQB65561:BQB65564 BZX65561:BZX65564 CJT65561:CJT65564 CTP65561:CTP65564 DDL65561:DDL65564 DNH65561:DNH65564 DXD65561:DXD65564 EGZ65561:EGZ65564 EQV65561:EQV65564 FAR65561:FAR65564 FKN65561:FKN65564 FUJ65561:FUJ65564 GEF65561:GEF65564 GOB65561:GOB65564 GXX65561:GXX65564 HHT65561:HHT65564 HRP65561:HRP65564 IBL65561:IBL65564 ILH65561:ILH65564 IVD65561:IVD65564 JEZ65561:JEZ65564 JOV65561:JOV65564 JYR65561:JYR65564 KIN65561:KIN65564 KSJ65561:KSJ65564 LCF65561:LCF65564 LMB65561:LMB65564 LVX65561:LVX65564 MFT65561:MFT65564 MPP65561:MPP65564 MZL65561:MZL65564 NJH65561:NJH65564 NTD65561:NTD65564 OCZ65561:OCZ65564 OMV65561:OMV65564 OWR65561:OWR65564 PGN65561:PGN65564 PQJ65561:PQJ65564 QAF65561:QAF65564 QKB65561:QKB65564 QTX65561:QTX65564 RDT65561:RDT65564 RNP65561:RNP65564 RXL65561:RXL65564 SHH65561:SHH65564 SRD65561:SRD65564 TAZ65561:TAZ65564 TKV65561:TKV65564 TUR65561:TUR65564 UEN65561:UEN65564 UOJ65561:UOJ65564 UYF65561:UYF65564 VIB65561:VIB65564 VRX65561:VRX65564 WBT65561:WBT65564 WLP65561:WLP65564 WVL65561:WVL65564 C131105:C131108 IZ131097:IZ131100 SV131097:SV131100 ACR131097:ACR131100 AMN131097:AMN131100 AWJ131097:AWJ131100 BGF131097:BGF131100 BQB131097:BQB131100 BZX131097:BZX131100 CJT131097:CJT131100 CTP131097:CTP131100 DDL131097:DDL131100 DNH131097:DNH131100 DXD131097:DXD131100 EGZ131097:EGZ131100 EQV131097:EQV131100 FAR131097:FAR131100 FKN131097:FKN131100 FUJ131097:FUJ131100 GEF131097:GEF131100 GOB131097:GOB131100 GXX131097:GXX131100 HHT131097:HHT131100 HRP131097:HRP131100 IBL131097:IBL131100 ILH131097:ILH131100 IVD131097:IVD131100 JEZ131097:JEZ131100 JOV131097:JOV131100 JYR131097:JYR131100 KIN131097:KIN131100 KSJ131097:KSJ131100 LCF131097:LCF131100 LMB131097:LMB131100 LVX131097:LVX131100 MFT131097:MFT131100 MPP131097:MPP131100 MZL131097:MZL131100 NJH131097:NJH131100 NTD131097:NTD131100 OCZ131097:OCZ131100 OMV131097:OMV131100 OWR131097:OWR131100 PGN131097:PGN131100 PQJ131097:PQJ131100 QAF131097:QAF131100 QKB131097:QKB131100 QTX131097:QTX131100 RDT131097:RDT131100 RNP131097:RNP131100 RXL131097:RXL131100 SHH131097:SHH131100 SRD131097:SRD131100 TAZ131097:TAZ131100 TKV131097:TKV131100 TUR131097:TUR131100 UEN131097:UEN131100 UOJ131097:UOJ131100 UYF131097:UYF131100 VIB131097:VIB131100 VRX131097:VRX131100 WBT131097:WBT131100 WLP131097:WLP131100 WVL131097:WVL131100 C196641:C196644 IZ196633:IZ196636 SV196633:SV196636 ACR196633:ACR196636 AMN196633:AMN196636 AWJ196633:AWJ196636 BGF196633:BGF196636 BQB196633:BQB196636 BZX196633:BZX196636 CJT196633:CJT196636 CTP196633:CTP196636 DDL196633:DDL196636 DNH196633:DNH196636 DXD196633:DXD196636 EGZ196633:EGZ196636 EQV196633:EQV196636 FAR196633:FAR196636 FKN196633:FKN196636 FUJ196633:FUJ196636 GEF196633:GEF196636 GOB196633:GOB196636 GXX196633:GXX196636 HHT196633:HHT196636 HRP196633:HRP196636 IBL196633:IBL196636 ILH196633:ILH196636 IVD196633:IVD196636 JEZ196633:JEZ196636 JOV196633:JOV196636 JYR196633:JYR196636 KIN196633:KIN196636 KSJ196633:KSJ196636 LCF196633:LCF196636 LMB196633:LMB196636 LVX196633:LVX196636 MFT196633:MFT196636 MPP196633:MPP196636 MZL196633:MZL196636 NJH196633:NJH196636 NTD196633:NTD196636 OCZ196633:OCZ196636 OMV196633:OMV196636 OWR196633:OWR196636 PGN196633:PGN196636 PQJ196633:PQJ196636 QAF196633:QAF196636 QKB196633:QKB196636 QTX196633:QTX196636 RDT196633:RDT196636 RNP196633:RNP196636 RXL196633:RXL196636 SHH196633:SHH196636 SRD196633:SRD196636 TAZ196633:TAZ196636 TKV196633:TKV196636 TUR196633:TUR196636 UEN196633:UEN196636 UOJ196633:UOJ196636 UYF196633:UYF196636 VIB196633:VIB196636 VRX196633:VRX196636 WBT196633:WBT196636 WLP196633:WLP196636 WVL196633:WVL196636 C262177:C262180 IZ262169:IZ262172 SV262169:SV262172 ACR262169:ACR262172 AMN262169:AMN262172 AWJ262169:AWJ262172 BGF262169:BGF262172 BQB262169:BQB262172 BZX262169:BZX262172 CJT262169:CJT262172 CTP262169:CTP262172 DDL262169:DDL262172 DNH262169:DNH262172 DXD262169:DXD262172 EGZ262169:EGZ262172 EQV262169:EQV262172 FAR262169:FAR262172 FKN262169:FKN262172 FUJ262169:FUJ262172 GEF262169:GEF262172 GOB262169:GOB262172 GXX262169:GXX262172 HHT262169:HHT262172 HRP262169:HRP262172 IBL262169:IBL262172 ILH262169:ILH262172 IVD262169:IVD262172 JEZ262169:JEZ262172 JOV262169:JOV262172 JYR262169:JYR262172 KIN262169:KIN262172 KSJ262169:KSJ262172 LCF262169:LCF262172 LMB262169:LMB262172 LVX262169:LVX262172 MFT262169:MFT262172 MPP262169:MPP262172 MZL262169:MZL262172 NJH262169:NJH262172 NTD262169:NTD262172 OCZ262169:OCZ262172 OMV262169:OMV262172 OWR262169:OWR262172 PGN262169:PGN262172 PQJ262169:PQJ262172 QAF262169:QAF262172 QKB262169:QKB262172 QTX262169:QTX262172 RDT262169:RDT262172 RNP262169:RNP262172 RXL262169:RXL262172 SHH262169:SHH262172 SRD262169:SRD262172 TAZ262169:TAZ262172 TKV262169:TKV262172 TUR262169:TUR262172 UEN262169:UEN262172 UOJ262169:UOJ262172 UYF262169:UYF262172 VIB262169:VIB262172 VRX262169:VRX262172 WBT262169:WBT262172 WLP262169:WLP262172 WVL262169:WVL262172 C327713:C327716 IZ327705:IZ327708 SV327705:SV327708 ACR327705:ACR327708 AMN327705:AMN327708 AWJ327705:AWJ327708 BGF327705:BGF327708 BQB327705:BQB327708 BZX327705:BZX327708 CJT327705:CJT327708 CTP327705:CTP327708 DDL327705:DDL327708 DNH327705:DNH327708 DXD327705:DXD327708 EGZ327705:EGZ327708 EQV327705:EQV327708 FAR327705:FAR327708 FKN327705:FKN327708 FUJ327705:FUJ327708 GEF327705:GEF327708 GOB327705:GOB327708 GXX327705:GXX327708 HHT327705:HHT327708 HRP327705:HRP327708 IBL327705:IBL327708 ILH327705:ILH327708 IVD327705:IVD327708 JEZ327705:JEZ327708 JOV327705:JOV327708 JYR327705:JYR327708 KIN327705:KIN327708 KSJ327705:KSJ327708 LCF327705:LCF327708 LMB327705:LMB327708 LVX327705:LVX327708 MFT327705:MFT327708 MPP327705:MPP327708 MZL327705:MZL327708 NJH327705:NJH327708 NTD327705:NTD327708 OCZ327705:OCZ327708 OMV327705:OMV327708 OWR327705:OWR327708 PGN327705:PGN327708 PQJ327705:PQJ327708 QAF327705:QAF327708 QKB327705:QKB327708 QTX327705:QTX327708 RDT327705:RDT327708 RNP327705:RNP327708 RXL327705:RXL327708 SHH327705:SHH327708 SRD327705:SRD327708 TAZ327705:TAZ327708 TKV327705:TKV327708 TUR327705:TUR327708 UEN327705:UEN327708 UOJ327705:UOJ327708 UYF327705:UYF327708 VIB327705:VIB327708 VRX327705:VRX327708 WBT327705:WBT327708 WLP327705:WLP327708 WVL327705:WVL327708 C393249:C393252 IZ393241:IZ393244 SV393241:SV393244 ACR393241:ACR393244 AMN393241:AMN393244 AWJ393241:AWJ393244 BGF393241:BGF393244 BQB393241:BQB393244 BZX393241:BZX393244 CJT393241:CJT393244 CTP393241:CTP393244 DDL393241:DDL393244 DNH393241:DNH393244 DXD393241:DXD393244 EGZ393241:EGZ393244 EQV393241:EQV393244 FAR393241:FAR393244 FKN393241:FKN393244 FUJ393241:FUJ393244 GEF393241:GEF393244 GOB393241:GOB393244 GXX393241:GXX393244 HHT393241:HHT393244 HRP393241:HRP393244 IBL393241:IBL393244 ILH393241:ILH393244 IVD393241:IVD393244 JEZ393241:JEZ393244 JOV393241:JOV393244 JYR393241:JYR393244 KIN393241:KIN393244 KSJ393241:KSJ393244 LCF393241:LCF393244 LMB393241:LMB393244 LVX393241:LVX393244 MFT393241:MFT393244 MPP393241:MPP393244 MZL393241:MZL393244 NJH393241:NJH393244 NTD393241:NTD393244 OCZ393241:OCZ393244 OMV393241:OMV393244 OWR393241:OWR393244 PGN393241:PGN393244 PQJ393241:PQJ393244 QAF393241:QAF393244 QKB393241:QKB393244 QTX393241:QTX393244 RDT393241:RDT393244 RNP393241:RNP393244 RXL393241:RXL393244 SHH393241:SHH393244 SRD393241:SRD393244 TAZ393241:TAZ393244 TKV393241:TKV393244 TUR393241:TUR393244 UEN393241:UEN393244 UOJ393241:UOJ393244 UYF393241:UYF393244 VIB393241:VIB393244 VRX393241:VRX393244 WBT393241:WBT393244 WLP393241:WLP393244 WVL393241:WVL393244 C458785:C458788 IZ458777:IZ458780 SV458777:SV458780 ACR458777:ACR458780 AMN458777:AMN458780 AWJ458777:AWJ458780 BGF458777:BGF458780 BQB458777:BQB458780 BZX458777:BZX458780 CJT458777:CJT458780 CTP458777:CTP458780 DDL458777:DDL458780 DNH458777:DNH458780 DXD458777:DXD458780 EGZ458777:EGZ458780 EQV458777:EQV458780 FAR458777:FAR458780 FKN458777:FKN458780 FUJ458777:FUJ458780 GEF458777:GEF458780 GOB458777:GOB458780 GXX458777:GXX458780 HHT458777:HHT458780 HRP458777:HRP458780 IBL458777:IBL458780 ILH458777:ILH458780 IVD458777:IVD458780 JEZ458777:JEZ458780 JOV458777:JOV458780 JYR458777:JYR458780 KIN458777:KIN458780 KSJ458777:KSJ458780 LCF458777:LCF458780 LMB458777:LMB458780 LVX458777:LVX458780 MFT458777:MFT458780 MPP458777:MPP458780 MZL458777:MZL458780 NJH458777:NJH458780 NTD458777:NTD458780 OCZ458777:OCZ458780 OMV458777:OMV458780 OWR458777:OWR458780 PGN458777:PGN458780 PQJ458777:PQJ458780 QAF458777:QAF458780 QKB458777:QKB458780 QTX458777:QTX458780 RDT458777:RDT458780 RNP458777:RNP458780 RXL458777:RXL458780 SHH458777:SHH458780 SRD458777:SRD458780 TAZ458777:TAZ458780 TKV458777:TKV458780 TUR458777:TUR458780 UEN458777:UEN458780 UOJ458777:UOJ458780 UYF458777:UYF458780 VIB458777:VIB458780 VRX458777:VRX458780 WBT458777:WBT458780 WLP458777:WLP458780 WVL458777:WVL458780 C524321:C524324 IZ524313:IZ524316 SV524313:SV524316 ACR524313:ACR524316 AMN524313:AMN524316 AWJ524313:AWJ524316 BGF524313:BGF524316 BQB524313:BQB524316 BZX524313:BZX524316 CJT524313:CJT524316 CTP524313:CTP524316 DDL524313:DDL524316 DNH524313:DNH524316 DXD524313:DXD524316 EGZ524313:EGZ524316 EQV524313:EQV524316 FAR524313:FAR524316 FKN524313:FKN524316 FUJ524313:FUJ524316 GEF524313:GEF524316 GOB524313:GOB524316 GXX524313:GXX524316 HHT524313:HHT524316 HRP524313:HRP524316 IBL524313:IBL524316 ILH524313:ILH524316 IVD524313:IVD524316 JEZ524313:JEZ524316 JOV524313:JOV524316 JYR524313:JYR524316 KIN524313:KIN524316 KSJ524313:KSJ524316 LCF524313:LCF524316 LMB524313:LMB524316 LVX524313:LVX524316 MFT524313:MFT524316 MPP524313:MPP524316 MZL524313:MZL524316 NJH524313:NJH524316 NTD524313:NTD524316 OCZ524313:OCZ524316 OMV524313:OMV524316 OWR524313:OWR524316 PGN524313:PGN524316 PQJ524313:PQJ524316 QAF524313:QAF524316 QKB524313:QKB524316 QTX524313:QTX524316 RDT524313:RDT524316 RNP524313:RNP524316 RXL524313:RXL524316 SHH524313:SHH524316 SRD524313:SRD524316 TAZ524313:TAZ524316 TKV524313:TKV524316 TUR524313:TUR524316 UEN524313:UEN524316 UOJ524313:UOJ524316 UYF524313:UYF524316 VIB524313:VIB524316 VRX524313:VRX524316 WBT524313:WBT524316 WLP524313:WLP524316 WVL524313:WVL524316 C589857:C589860 IZ589849:IZ589852 SV589849:SV589852 ACR589849:ACR589852 AMN589849:AMN589852 AWJ589849:AWJ589852 BGF589849:BGF589852 BQB589849:BQB589852 BZX589849:BZX589852 CJT589849:CJT589852 CTP589849:CTP589852 DDL589849:DDL589852 DNH589849:DNH589852 DXD589849:DXD589852 EGZ589849:EGZ589852 EQV589849:EQV589852 FAR589849:FAR589852 FKN589849:FKN589852 FUJ589849:FUJ589852 GEF589849:GEF589852 GOB589849:GOB589852 GXX589849:GXX589852 HHT589849:HHT589852 HRP589849:HRP589852 IBL589849:IBL589852 ILH589849:ILH589852 IVD589849:IVD589852 JEZ589849:JEZ589852 JOV589849:JOV589852 JYR589849:JYR589852 KIN589849:KIN589852 KSJ589849:KSJ589852 LCF589849:LCF589852 LMB589849:LMB589852 LVX589849:LVX589852 MFT589849:MFT589852 MPP589849:MPP589852 MZL589849:MZL589852 NJH589849:NJH589852 NTD589849:NTD589852 OCZ589849:OCZ589852 OMV589849:OMV589852 OWR589849:OWR589852 PGN589849:PGN589852 PQJ589849:PQJ589852 QAF589849:QAF589852 QKB589849:QKB589852 QTX589849:QTX589852 RDT589849:RDT589852 RNP589849:RNP589852 RXL589849:RXL589852 SHH589849:SHH589852 SRD589849:SRD589852 TAZ589849:TAZ589852 TKV589849:TKV589852 TUR589849:TUR589852 UEN589849:UEN589852 UOJ589849:UOJ589852 UYF589849:UYF589852 VIB589849:VIB589852 VRX589849:VRX589852 WBT589849:WBT589852 WLP589849:WLP589852 WVL589849:WVL589852 C655393:C655396 IZ655385:IZ655388 SV655385:SV655388 ACR655385:ACR655388 AMN655385:AMN655388 AWJ655385:AWJ655388 BGF655385:BGF655388 BQB655385:BQB655388 BZX655385:BZX655388 CJT655385:CJT655388 CTP655385:CTP655388 DDL655385:DDL655388 DNH655385:DNH655388 DXD655385:DXD655388 EGZ655385:EGZ655388 EQV655385:EQV655388 FAR655385:FAR655388 FKN655385:FKN655388 FUJ655385:FUJ655388 GEF655385:GEF655388 GOB655385:GOB655388 GXX655385:GXX655388 HHT655385:HHT655388 HRP655385:HRP655388 IBL655385:IBL655388 ILH655385:ILH655388 IVD655385:IVD655388 JEZ655385:JEZ655388 JOV655385:JOV655388 JYR655385:JYR655388 KIN655385:KIN655388 KSJ655385:KSJ655388 LCF655385:LCF655388 LMB655385:LMB655388 LVX655385:LVX655388 MFT655385:MFT655388 MPP655385:MPP655388 MZL655385:MZL655388 NJH655385:NJH655388 NTD655385:NTD655388 OCZ655385:OCZ655388 OMV655385:OMV655388 OWR655385:OWR655388 PGN655385:PGN655388 PQJ655385:PQJ655388 QAF655385:QAF655388 QKB655385:QKB655388 QTX655385:QTX655388 RDT655385:RDT655388 RNP655385:RNP655388 RXL655385:RXL655388 SHH655385:SHH655388 SRD655385:SRD655388 TAZ655385:TAZ655388 TKV655385:TKV655388 TUR655385:TUR655388 UEN655385:UEN655388 UOJ655385:UOJ655388 UYF655385:UYF655388 VIB655385:VIB655388 VRX655385:VRX655388 WBT655385:WBT655388 WLP655385:WLP655388 WVL655385:WVL655388 C720929:C720932 IZ720921:IZ720924 SV720921:SV720924 ACR720921:ACR720924 AMN720921:AMN720924 AWJ720921:AWJ720924 BGF720921:BGF720924 BQB720921:BQB720924 BZX720921:BZX720924 CJT720921:CJT720924 CTP720921:CTP720924 DDL720921:DDL720924 DNH720921:DNH720924 DXD720921:DXD720924 EGZ720921:EGZ720924 EQV720921:EQV720924 FAR720921:FAR720924 FKN720921:FKN720924 FUJ720921:FUJ720924 GEF720921:GEF720924 GOB720921:GOB720924 GXX720921:GXX720924 HHT720921:HHT720924 HRP720921:HRP720924 IBL720921:IBL720924 ILH720921:ILH720924 IVD720921:IVD720924 JEZ720921:JEZ720924 JOV720921:JOV720924 JYR720921:JYR720924 KIN720921:KIN720924 KSJ720921:KSJ720924 LCF720921:LCF720924 LMB720921:LMB720924 LVX720921:LVX720924 MFT720921:MFT720924 MPP720921:MPP720924 MZL720921:MZL720924 NJH720921:NJH720924 NTD720921:NTD720924 OCZ720921:OCZ720924 OMV720921:OMV720924 OWR720921:OWR720924 PGN720921:PGN720924 PQJ720921:PQJ720924 QAF720921:QAF720924 QKB720921:QKB720924 QTX720921:QTX720924 RDT720921:RDT720924 RNP720921:RNP720924 RXL720921:RXL720924 SHH720921:SHH720924 SRD720921:SRD720924 TAZ720921:TAZ720924 TKV720921:TKV720924 TUR720921:TUR720924 UEN720921:UEN720924 UOJ720921:UOJ720924 UYF720921:UYF720924 VIB720921:VIB720924 VRX720921:VRX720924 WBT720921:WBT720924 WLP720921:WLP720924 WVL720921:WVL720924 C786465:C786468 IZ786457:IZ786460 SV786457:SV786460 ACR786457:ACR786460 AMN786457:AMN786460 AWJ786457:AWJ786460 BGF786457:BGF786460 BQB786457:BQB786460 BZX786457:BZX786460 CJT786457:CJT786460 CTP786457:CTP786460 DDL786457:DDL786460 DNH786457:DNH786460 DXD786457:DXD786460 EGZ786457:EGZ786460 EQV786457:EQV786460 FAR786457:FAR786460 FKN786457:FKN786460 FUJ786457:FUJ786460 GEF786457:GEF786460 GOB786457:GOB786460 GXX786457:GXX786460 HHT786457:HHT786460 HRP786457:HRP786460 IBL786457:IBL786460 ILH786457:ILH786460 IVD786457:IVD786460 JEZ786457:JEZ786460 JOV786457:JOV786460 JYR786457:JYR786460 KIN786457:KIN786460 KSJ786457:KSJ786460 LCF786457:LCF786460 LMB786457:LMB786460 LVX786457:LVX786460 MFT786457:MFT786460 MPP786457:MPP786460 MZL786457:MZL786460 NJH786457:NJH786460 NTD786457:NTD786460 OCZ786457:OCZ786460 OMV786457:OMV786460 OWR786457:OWR786460 PGN786457:PGN786460 PQJ786457:PQJ786460 QAF786457:QAF786460 QKB786457:QKB786460 QTX786457:QTX786460 RDT786457:RDT786460 RNP786457:RNP786460 RXL786457:RXL786460 SHH786457:SHH786460 SRD786457:SRD786460 TAZ786457:TAZ786460 TKV786457:TKV786460 TUR786457:TUR786460 UEN786457:UEN786460 UOJ786457:UOJ786460 UYF786457:UYF786460 VIB786457:VIB786460 VRX786457:VRX786460 WBT786457:WBT786460 WLP786457:WLP786460 WVL786457:WVL786460 C852001:C852004 IZ851993:IZ851996 SV851993:SV851996 ACR851993:ACR851996 AMN851993:AMN851996 AWJ851993:AWJ851996 BGF851993:BGF851996 BQB851993:BQB851996 BZX851993:BZX851996 CJT851993:CJT851996 CTP851993:CTP851996 DDL851993:DDL851996 DNH851993:DNH851996 DXD851993:DXD851996 EGZ851993:EGZ851996 EQV851993:EQV851996 FAR851993:FAR851996 FKN851993:FKN851996 FUJ851993:FUJ851996 GEF851993:GEF851996 GOB851993:GOB851996 GXX851993:GXX851996 HHT851993:HHT851996 HRP851993:HRP851996 IBL851993:IBL851996 ILH851993:ILH851996 IVD851993:IVD851996 JEZ851993:JEZ851996 JOV851993:JOV851996 JYR851993:JYR851996 KIN851993:KIN851996 KSJ851993:KSJ851996 LCF851993:LCF851996 LMB851993:LMB851996 LVX851993:LVX851996 MFT851993:MFT851996 MPP851993:MPP851996 MZL851993:MZL851996 NJH851993:NJH851996 NTD851993:NTD851996 OCZ851993:OCZ851996 OMV851993:OMV851996 OWR851993:OWR851996 PGN851993:PGN851996 PQJ851993:PQJ851996 QAF851993:QAF851996 QKB851993:QKB851996 QTX851993:QTX851996 RDT851993:RDT851996 RNP851993:RNP851996 RXL851993:RXL851996 SHH851993:SHH851996 SRD851993:SRD851996 TAZ851993:TAZ851996 TKV851993:TKV851996 TUR851993:TUR851996 UEN851993:UEN851996 UOJ851993:UOJ851996 UYF851993:UYF851996 VIB851993:VIB851996 VRX851993:VRX851996 WBT851993:WBT851996 WLP851993:WLP851996 WVL851993:WVL851996 C917537:C917540 IZ917529:IZ917532 SV917529:SV917532 ACR917529:ACR917532 AMN917529:AMN917532 AWJ917529:AWJ917532 BGF917529:BGF917532 BQB917529:BQB917532 BZX917529:BZX917532 CJT917529:CJT917532 CTP917529:CTP917532 DDL917529:DDL917532 DNH917529:DNH917532 DXD917529:DXD917532 EGZ917529:EGZ917532 EQV917529:EQV917532 FAR917529:FAR917532 FKN917529:FKN917532 FUJ917529:FUJ917532 GEF917529:GEF917532 GOB917529:GOB917532 GXX917529:GXX917532 HHT917529:HHT917532 HRP917529:HRP917532 IBL917529:IBL917532 ILH917529:ILH917532 IVD917529:IVD917532 JEZ917529:JEZ917532 JOV917529:JOV917532 JYR917529:JYR917532 KIN917529:KIN917532 KSJ917529:KSJ917532 LCF917529:LCF917532 LMB917529:LMB917532 LVX917529:LVX917532 MFT917529:MFT917532 MPP917529:MPP917532 MZL917529:MZL917532 NJH917529:NJH917532 NTD917529:NTD917532 OCZ917529:OCZ917532 OMV917529:OMV917532 OWR917529:OWR917532 PGN917529:PGN917532 PQJ917529:PQJ917532 QAF917529:QAF917532 QKB917529:QKB917532 QTX917529:QTX917532 RDT917529:RDT917532 RNP917529:RNP917532 RXL917529:RXL917532 SHH917529:SHH917532 SRD917529:SRD917532 TAZ917529:TAZ917532 TKV917529:TKV917532 TUR917529:TUR917532 UEN917529:UEN917532 UOJ917529:UOJ917532 UYF917529:UYF917532 VIB917529:VIB917532 VRX917529:VRX917532 WBT917529:WBT917532 WLP917529:WLP917532 WVL917529:WVL917532 C983073:C983076 IZ983065:IZ983068 SV983065:SV983068 ACR983065:ACR983068 AMN983065:AMN983068 AWJ983065:AWJ983068 BGF983065:BGF983068 BQB983065:BQB983068 BZX983065:BZX983068 CJT983065:CJT983068 CTP983065:CTP983068 DDL983065:DDL983068 DNH983065:DNH983068 DXD983065:DXD983068 EGZ983065:EGZ983068 EQV983065:EQV983068 FAR983065:FAR983068 FKN983065:FKN983068 FUJ983065:FUJ983068 GEF983065:GEF983068 GOB983065:GOB983068 GXX983065:GXX983068 HHT983065:HHT983068 HRP983065:HRP983068 IBL983065:IBL983068 ILH983065:ILH983068 IVD983065:IVD983068 JEZ983065:JEZ983068 JOV983065:JOV983068 JYR983065:JYR983068 KIN983065:KIN983068 KSJ983065:KSJ983068 LCF983065:LCF983068 LMB983065:LMB983068 LVX983065:LVX983068 MFT983065:MFT983068 MPP983065:MPP983068 MZL983065:MZL983068 NJH983065:NJH983068 NTD983065:NTD983068 OCZ983065:OCZ983068 OMV983065:OMV983068 OWR983065:OWR983068 PGN983065:PGN983068 PQJ983065:PQJ983068 QAF983065:QAF983068 QKB983065:QKB983068 QTX983065:QTX983068 RDT983065:RDT983068 RNP983065:RNP983068 RXL983065:RXL983068 SHH983065:SHH983068 SRD983065:SRD983068 TAZ983065:TAZ983068 TKV983065:TKV983068 TUR983065:TUR983068 UEN983065:UEN983068 UOJ983065:UOJ983068 UYF983065:UYF983068 VIB983065:VIB983068 VRX983065:VRX983068 WBT983065:WBT983068 IZ6:IZ10 SV6:SV10 ACR6:ACR10 AMN6:AMN10 AWJ6:AWJ10 BGF6:BGF10 BQB6:BQB10 BZX6:BZX10 CJT6:CJT10 CTP6:CTP10 DDL6:DDL10 DNH6:DNH10 DXD6:DXD10 EGZ6:EGZ10 EQV6:EQV10 FAR6:FAR10 FKN6:FKN10 FUJ6:FUJ10 GEF6:GEF10 GOB6:GOB10 GXX6:GXX10 HHT6:HHT10 HRP6:HRP10 IBL6:IBL10 ILH6:ILH10 IVD6:IVD10 JEZ6:JEZ10 JOV6:JOV10 JYR6:JYR10 KIN6:KIN10 KSJ6:KSJ10 LCF6:LCF10 LMB6:LMB10 LVX6:LVX10 MFT6:MFT10 MPP6:MPP10 MZL6:MZL10 NJH6:NJH10 NTD6:NTD10 OCZ6:OCZ10 OMV6:OMV10 OWR6:OWR10 PGN6:PGN10 PQJ6:PQJ10 QAF6:QAF10 QKB6:QKB10 QTX6:QTX10 RDT6:RDT10 RNP6:RNP10 RXL6:RXL10 SHH6:SHH10 SRD6:SRD10 TAZ6:TAZ10 TKV6:TKV10 TUR6:TUR10 UEN6:UEN10 UOJ6:UOJ10 UYF6:UYF10 VIB6:VIB10 VRX6:VRX10 WBT6:WBT10 WVL13:WVL16 WLP13:WLP16 WBT13:WBT16 VRX13:VRX16 VIB13:VIB16 UYF13:UYF16 UOJ13:UOJ16 UEN13:UEN16 TUR13:TUR16 TKV13:TKV16 TAZ13:TAZ16 SRD13:SRD16 SHH13:SHH16 RXL13:RXL16 RNP13:RNP16 RDT13:RDT16 QTX13:QTX16 QKB13:QKB16 QAF13:QAF16 PQJ13:PQJ16 PGN13:PGN16 OWR13:OWR16 OMV13:OMV16 OCZ13:OCZ16 NTD13:NTD16 NJH13:NJH16 MZL13:MZL16 MPP13:MPP16 MFT13:MFT16 LVX13:LVX16 LMB13:LMB16 LCF13:LCF16 KSJ13:KSJ16 KIN13:KIN16 JYR13:JYR16 JOV13:JOV16 JEZ13:JEZ16 IVD13:IVD16 ILH13:ILH16 IBL13:IBL16 HRP13:HRP16 HHT13:HHT16 GXX13:GXX16 GOB13:GOB16 GEF13:GEF16 FUJ13:FUJ16 FKN13:FKN16 FAR13:FAR16 EQV13:EQV16 EGZ13:EGZ16 DXD13:DXD16 DNH13:DNH16 DDL13:DDL16 CTP13:CTP16 CJT13:CJT16 BZX13:BZX16 BQB13:BQB16 BGF13:BGF16 AWJ13:AWJ16 AMN13:AMN16 ACR13:ACR16 SV13:SV16 IZ13:IZ16 IZ19:IZ22 SV19:SV22 ACR19:ACR22 AMN19:AMN22 AWJ19:AWJ22 BGF19:BGF22 BQB19:BQB22 BZX19:BZX22 CJT19:CJT22 CTP19:CTP22 DDL19:DDL22 DNH19:DNH22 DXD19:DXD22 EGZ19:EGZ22 EQV19:EQV22 FAR19:FAR22 FKN19:FKN22 FUJ19:FUJ22 GEF19:GEF22 GOB19:GOB22 GXX19:GXX22 HHT19:HHT22 HRP19:HRP22 IBL19:IBL22 ILH19:ILH22 IVD19:IVD22 JEZ19:JEZ22 JOV19:JOV22 JYR19:JYR22 KIN19:KIN22 KSJ19:KSJ22 LCF19:LCF22 LMB19:LMB22 LVX19:LVX22 MFT19:MFT22 MPP19:MPP22 MZL19:MZL22 NJH19:NJH22 NTD19:NTD22 OCZ19:OCZ22 OMV19:OMV22 OWR19:OWR22 PGN19:PGN22 PQJ19:PQJ22 QAF19:QAF22 QKB19:QKB22 QTX19:QTX22 RDT19:RDT22 RNP19:RNP22 RXL19:RXL22 SHH19:SHH22 SRD19:SRD22 TAZ19:TAZ22 TKV19:TKV22 TUR19:TUR22 UEN19:UEN22 UOJ19:UOJ22 UYF19:UYF22 VIB19:VIB22 VRX19:VRX22 WBT19:WBT22 WLP19:WLP22 WVL19:WVL22" xr:uid="{00000000-0002-0000-0000-000000000000}">
      <formula1>$K$5:$K$5</formula1>
    </dataValidation>
  </dataValidations>
  <pageMargins left="0.78740157480314965" right="0.78740157480314965" top="0.98425196850393704" bottom="0.98425196850393704" header="0.51181102362204722" footer="0.51181102362204722"/>
  <pageSetup paperSize="9" scale="43" orientation="portrait" r:id="rId1"/>
  <headerFooter alignWithMargins="0">
    <oddHeader>&amp;L 70-2025 Los 4&amp;CLeistungsbeschreibung und Preisblatt</oddHeader>
    <oddFooter>&amp;C&amp;P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EEEDD-2DD2-4D8C-818A-F97B8DD5B3A3}">
  <dimension ref="A1:O37"/>
  <sheetViews>
    <sheetView showGridLines="0" view="pageBreakPreview" zoomScale="70" zoomScaleNormal="100" zoomScaleSheetLayoutView="70" workbookViewId="0">
      <selection sqref="A1:G1"/>
    </sheetView>
  </sheetViews>
  <sheetFormatPr baseColWidth="10" defaultRowHeight="15"/>
  <cols>
    <col min="1" max="1" width="6.28515625" style="57" customWidth="1"/>
    <col min="2" max="2" width="53.42578125" style="59" customWidth="1"/>
    <col min="3" max="3" width="46.28515625" style="130" customWidth="1"/>
    <col min="4" max="4" width="18.7109375" style="57" customWidth="1"/>
    <col min="5" max="7" width="23.42578125" style="57" customWidth="1"/>
    <col min="8" max="10" width="11.42578125" style="57"/>
    <col min="11" max="11" width="19.42578125" style="57" hidden="1" customWidth="1"/>
    <col min="12" max="14" width="11.42578125" style="57"/>
    <col min="15" max="15" width="39" style="57" customWidth="1"/>
    <col min="16" max="257" width="11.42578125" style="57"/>
    <col min="258" max="258" width="5.42578125" style="57" customWidth="1"/>
    <col min="259" max="259" width="83.42578125" style="57" customWidth="1"/>
    <col min="260" max="260" width="10.85546875" style="57" customWidth="1"/>
    <col min="261" max="261" width="28.85546875" style="57" customWidth="1"/>
    <col min="262" max="262" width="8.85546875" style="57" customWidth="1"/>
    <col min="263" max="263" width="21.28515625" style="57" customWidth="1"/>
    <col min="264" max="266" width="11.42578125" style="57"/>
    <col min="267" max="267" width="0" style="57" hidden="1" customWidth="1"/>
    <col min="268" max="270" width="11.42578125" style="57"/>
    <col min="271" max="271" width="39" style="57" customWidth="1"/>
    <col min="272" max="513" width="11.42578125" style="57"/>
    <col min="514" max="514" width="5.42578125" style="57" customWidth="1"/>
    <col min="515" max="515" width="83.42578125" style="57" customWidth="1"/>
    <col min="516" max="516" width="10.85546875" style="57" customWidth="1"/>
    <col min="517" max="517" width="28.85546875" style="57" customWidth="1"/>
    <col min="518" max="518" width="8.85546875" style="57" customWidth="1"/>
    <col min="519" max="519" width="21.28515625" style="57" customWidth="1"/>
    <col min="520" max="522" width="11.42578125" style="57"/>
    <col min="523" max="523" width="0" style="57" hidden="1" customWidth="1"/>
    <col min="524" max="526" width="11.42578125" style="57"/>
    <col min="527" max="527" width="39" style="57" customWidth="1"/>
    <col min="528" max="769" width="11.42578125" style="57"/>
    <col min="770" max="770" width="5.42578125" style="57" customWidth="1"/>
    <col min="771" max="771" width="83.42578125" style="57" customWidth="1"/>
    <col min="772" max="772" width="10.85546875" style="57" customWidth="1"/>
    <col min="773" max="773" width="28.85546875" style="57" customWidth="1"/>
    <col min="774" max="774" width="8.85546875" style="57" customWidth="1"/>
    <col min="775" max="775" width="21.28515625" style="57" customWidth="1"/>
    <col min="776" max="778" width="11.42578125" style="57"/>
    <col min="779" max="779" width="0" style="57" hidden="1" customWidth="1"/>
    <col min="780" max="782" width="11.42578125" style="57"/>
    <col min="783" max="783" width="39" style="57" customWidth="1"/>
    <col min="784" max="1025" width="11.42578125" style="57"/>
    <col min="1026" max="1026" width="5.42578125" style="57" customWidth="1"/>
    <col min="1027" max="1027" width="83.42578125" style="57" customWidth="1"/>
    <col min="1028" max="1028" width="10.85546875" style="57" customWidth="1"/>
    <col min="1029" max="1029" width="28.85546875" style="57" customWidth="1"/>
    <col min="1030" max="1030" width="8.85546875" style="57" customWidth="1"/>
    <col min="1031" max="1031" width="21.28515625" style="57" customWidth="1"/>
    <col min="1032" max="1034" width="11.42578125" style="57"/>
    <col min="1035" max="1035" width="0" style="57" hidden="1" customWidth="1"/>
    <col min="1036" max="1038" width="11.42578125" style="57"/>
    <col min="1039" max="1039" width="39" style="57" customWidth="1"/>
    <col min="1040" max="1281" width="11.42578125" style="57"/>
    <col min="1282" max="1282" width="5.42578125" style="57" customWidth="1"/>
    <col min="1283" max="1283" width="83.42578125" style="57" customWidth="1"/>
    <col min="1284" max="1284" width="10.85546875" style="57" customWidth="1"/>
    <col min="1285" max="1285" width="28.85546875" style="57" customWidth="1"/>
    <col min="1286" max="1286" width="8.85546875" style="57" customWidth="1"/>
    <col min="1287" max="1287" width="21.28515625" style="57" customWidth="1"/>
    <col min="1288" max="1290" width="11.42578125" style="57"/>
    <col min="1291" max="1291" width="0" style="57" hidden="1" customWidth="1"/>
    <col min="1292" max="1294" width="11.42578125" style="57"/>
    <col min="1295" max="1295" width="39" style="57" customWidth="1"/>
    <col min="1296" max="1537" width="11.42578125" style="57"/>
    <col min="1538" max="1538" width="5.42578125" style="57" customWidth="1"/>
    <col min="1539" max="1539" width="83.42578125" style="57" customWidth="1"/>
    <col min="1540" max="1540" width="10.85546875" style="57" customWidth="1"/>
    <col min="1541" max="1541" width="28.85546875" style="57" customWidth="1"/>
    <col min="1542" max="1542" width="8.85546875" style="57" customWidth="1"/>
    <col min="1543" max="1543" width="21.28515625" style="57" customWidth="1"/>
    <col min="1544" max="1546" width="11.42578125" style="57"/>
    <col min="1547" max="1547" width="0" style="57" hidden="1" customWidth="1"/>
    <col min="1548" max="1550" width="11.42578125" style="57"/>
    <col min="1551" max="1551" width="39" style="57" customWidth="1"/>
    <col min="1552" max="1793" width="11.42578125" style="57"/>
    <col min="1794" max="1794" width="5.42578125" style="57" customWidth="1"/>
    <col min="1795" max="1795" width="83.42578125" style="57" customWidth="1"/>
    <col min="1796" max="1796" width="10.85546875" style="57" customWidth="1"/>
    <col min="1797" max="1797" width="28.85546875" style="57" customWidth="1"/>
    <col min="1798" max="1798" width="8.85546875" style="57" customWidth="1"/>
    <col min="1799" max="1799" width="21.28515625" style="57" customWidth="1"/>
    <col min="1800" max="1802" width="11.42578125" style="57"/>
    <col min="1803" max="1803" width="0" style="57" hidden="1" customWidth="1"/>
    <col min="1804" max="1806" width="11.42578125" style="57"/>
    <col min="1807" max="1807" width="39" style="57" customWidth="1"/>
    <col min="1808" max="2049" width="11.42578125" style="57"/>
    <col min="2050" max="2050" width="5.42578125" style="57" customWidth="1"/>
    <col min="2051" max="2051" width="83.42578125" style="57" customWidth="1"/>
    <col min="2052" max="2052" width="10.85546875" style="57" customWidth="1"/>
    <col min="2053" max="2053" width="28.85546875" style="57" customWidth="1"/>
    <col min="2054" max="2054" width="8.85546875" style="57" customWidth="1"/>
    <col min="2055" max="2055" width="21.28515625" style="57" customWidth="1"/>
    <col min="2056" max="2058" width="11.42578125" style="57"/>
    <col min="2059" max="2059" width="0" style="57" hidden="1" customWidth="1"/>
    <col min="2060" max="2062" width="11.42578125" style="57"/>
    <col min="2063" max="2063" width="39" style="57" customWidth="1"/>
    <col min="2064" max="2305" width="11.42578125" style="57"/>
    <col min="2306" max="2306" width="5.42578125" style="57" customWidth="1"/>
    <col min="2307" max="2307" width="83.42578125" style="57" customWidth="1"/>
    <col min="2308" max="2308" width="10.85546875" style="57" customWidth="1"/>
    <col min="2309" max="2309" width="28.85546875" style="57" customWidth="1"/>
    <col min="2310" max="2310" width="8.85546875" style="57" customWidth="1"/>
    <col min="2311" max="2311" width="21.28515625" style="57" customWidth="1"/>
    <col min="2312" max="2314" width="11.42578125" style="57"/>
    <col min="2315" max="2315" width="0" style="57" hidden="1" customWidth="1"/>
    <col min="2316" max="2318" width="11.42578125" style="57"/>
    <col min="2319" max="2319" width="39" style="57" customWidth="1"/>
    <col min="2320" max="2561" width="11.42578125" style="57"/>
    <col min="2562" max="2562" width="5.42578125" style="57" customWidth="1"/>
    <col min="2563" max="2563" width="83.42578125" style="57" customWidth="1"/>
    <col min="2564" max="2564" width="10.85546875" style="57" customWidth="1"/>
    <col min="2565" max="2565" width="28.85546875" style="57" customWidth="1"/>
    <col min="2566" max="2566" width="8.85546875" style="57" customWidth="1"/>
    <col min="2567" max="2567" width="21.28515625" style="57" customWidth="1"/>
    <col min="2568" max="2570" width="11.42578125" style="57"/>
    <col min="2571" max="2571" width="0" style="57" hidden="1" customWidth="1"/>
    <col min="2572" max="2574" width="11.42578125" style="57"/>
    <col min="2575" max="2575" width="39" style="57" customWidth="1"/>
    <col min="2576" max="2817" width="11.42578125" style="57"/>
    <col min="2818" max="2818" width="5.42578125" style="57" customWidth="1"/>
    <col min="2819" max="2819" width="83.42578125" style="57" customWidth="1"/>
    <col min="2820" max="2820" width="10.85546875" style="57" customWidth="1"/>
    <col min="2821" max="2821" width="28.85546875" style="57" customWidth="1"/>
    <col min="2822" max="2822" width="8.85546875" style="57" customWidth="1"/>
    <col min="2823" max="2823" width="21.28515625" style="57" customWidth="1"/>
    <col min="2824" max="2826" width="11.42578125" style="57"/>
    <col min="2827" max="2827" width="0" style="57" hidden="1" customWidth="1"/>
    <col min="2828" max="2830" width="11.42578125" style="57"/>
    <col min="2831" max="2831" width="39" style="57" customWidth="1"/>
    <col min="2832" max="3073" width="11.42578125" style="57"/>
    <col min="3074" max="3074" width="5.42578125" style="57" customWidth="1"/>
    <col min="3075" max="3075" width="83.42578125" style="57" customWidth="1"/>
    <col min="3076" max="3076" width="10.85546875" style="57" customWidth="1"/>
    <col min="3077" max="3077" width="28.85546875" style="57" customWidth="1"/>
    <col min="3078" max="3078" width="8.85546875" style="57" customWidth="1"/>
    <col min="3079" max="3079" width="21.28515625" style="57" customWidth="1"/>
    <col min="3080" max="3082" width="11.42578125" style="57"/>
    <col min="3083" max="3083" width="0" style="57" hidden="1" customWidth="1"/>
    <col min="3084" max="3086" width="11.42578125" style="57"/>
    <col min="3087" max="3087" width="39" style="57" customWidth="1"/>
    <col min="3088" max="3329" width="11.42578125" style="57"/>
    <col min="3330" max="3330" width="5.42578125" style="57" customWidth="1"/>
    <col min="3331" max="3331" width="83.42578125" style="57" customWidth="1"/>
    <col min="3332" max="3332" width="10.85546875" style="57" customWidth="1"/>
    <col min="3333" max="3333" width="28.85546875" style="57" customWidth="1"/>
    <col min="3334" max="3334" width="8.85546875" style="57" customWidth="1"/>
    <col min="3335" max="3335" width="21.28515625" style="57" customWidth="1"/>
    <col min="3336" max="3338" width="11.42578125" style="57"/>
    <col min="3339" max="3339" width="0" style="57" hidden="1" customWidth="1"/>
    <col min="3340" max="3342" width="11.42578125" style="57"/>
    <col min="3343" max="3343" width="39" style="57" customWidth="1"/>
    <col min="3344" max="3585" width="11.42578125" style="57"/>
    <col min="3586" max="3586" width="5.42578125" style="57" customWidth="1"/>
    <col min="3587" max="3587" width="83.42578125" style="57" customWidth="1"/>
    <col min="3588" max="3588" width="10.85546875" style="57" customWidth="1"/>
    <col min="3589" max="3589" width="28.85546875" style="57" customWidth="1"/>
    <col min="3590" max="3590" width="8.85546875" style="57" customWidth="1"/>
    <col min="3591" max="3591" width="21.28515625" style="57" customWidth="1"/>
    <col min="3592" max="3594" width="11.42578125" style="57"/>
    <col min="3595" max="3595" width="0" style="57" hidden="1" customWidth="1"/>
    <col min="3596" max="3598" width="11.42578125" style="57"/>
    <col min="3599" max="3599" width="39" style="57" customWidth="1"/>
    <col min="3600" max="3841" width="11.42578125" style="57"/>
    <col min="3842" max="3842" width="5.42578125" style="57" customWidth="1"/>
    <col min="3843" max="3843" width="83.42578125" style="57" customWidth="1"/>
    <col min="3844" max="3844" width="10.85546875" style="57" customWidth="1"/>
    <col min="3845" max="3845" width="28.85546875" style="57" customWidth="1"/>
    <col min="3846" max="3846" width="8.85546875" style="57" customWidth="1"/>
    <col min="3847" max="3847" width="21.28515625" style="57" customWidth="1"/>
    <col min="3848" max="3850" width="11.42578125" style="57"/>
    <col min="3851" max="3851" width="0" style="57" hidden="1" customWidth="1"/>
    <col min="3852" max="3854" width="11.42578125" style="57"/>
    <col min="3855" max="3855" width="39" style="57" customWidth="1"/>
    <col min="3856" max="4097" width="11.42578125" style="57"/>
    <col min="4098" max="4098" width="5.42578125" style="57" customWidth="1"/>
    <col min="4099" max="4099" width="83.42578125" style="57" customWidth="1"/>
    <col min="4100" max="4100" width="10.85546875" style="57" customWidth="1"/>
    <col min="4101" max="4101" width="28.85546875" style="57" customWidth="1"/>
    <col min="4102" max="4102" width="8.85546875" style="57" customWidth="1"/>
    <col min="4103" max="4103" width="21.28515625" style="57" customWidth="1"/>
    <col min="4104" max="4106" width="11.42578125" style="57"/>
    <col min="4107" max="4107" width="0" style="57" hidden="1" customWidth="1"/>
    <col min="4108" max="4110" width="11.42578125" style="57"/>
    <col min="4111" max="4111" width="39" style="57" customWidth="1"/>
    <col min="4112" max="4353" width="11.42578125" style="57"/>
    <col min="4354" max="4354" width="5.42578125" style="57" customWidth="1"/>
    <col min="4355" max="4355" width="83.42578125" style="57" customWidth="1"/>
    <col min="4356" max="4356" width="10.85546875" style="57" customWidth="1"/>
    <col min="4357" max="4357" width="28.85546875" style="57" customWidth="1"/>
    <col min="4358" max="4358" width="8.85546875" style="57" customWidth="1"/>
    <col min="4359" max="4359" width="21.28515625" style="57" customWidth="1"/>
    <col min="4360" max="4362" width="11.42578125" style="57"/>
    <col min="4363" max="4363" width="0" style="57" hidden="1" customWidth="1"/>
    <col min="4364" max="4366" width="11.42578125" style="57"/>
    <col min="4367" max="4367" width="39" style="57" customWidth="1"/>
    <col min="4368" max="4609" width="11.42578125" style="57"/>
    <col min="4610" max="4610" width="5.42578125" style="57" customWidth="1"/>
    <col min="4611" max="4611" width="83.42578125" style="57" customWidth="1"/>
    <col min="4612" max="4612" width="10.85546875" style="57" customWidth="1"/>
    <col min="4613" max="4613" width="28.85546875" style="57" customWidth="1"/>
    <col min="4614" max="4614" width="8.85546875" style="57" customWidth="1"/>
    <col min="4615" max="4615" width="21.28515625" style="57" customWidth="1"/>
    <col min="4616" max="4618" width="11.42578125" style="57"/>
    <col min="4619" max="4619" width="0" style="57" hidden="1" customWidth="1"/>
    <col min="4620" max="4622" width="11.42578125" style="57"/>
    <col min="4623" max="4623" width="39" style="57" customWidth="1"/>
    <col min="4624" max="4865" width="11.42578125" style="57"/>
    <col min="4866" max="4866" width="5.42578125" style="57" customWidth="1"/>
    <col min="4867" max="4867" width="83.42578125" style="57" customWidth="1"/>
    <col min="4868" max="4868" width="10.85546875" style="57" customWidth="1"/>
    <col min="4869" max="4869" width="28.85546875" style="57" customWidth="1"/>
    <col min="4870" max="4870" width="8.85546875" style="57" customWidth="1"/>
    <col min="4871" max="4871" width="21.28515625" style="57" customWidth="1"/>
    <col min="4872" max="4874" width="11.42578125" style="57"/>
    <col min="4875" max="4875" width="0" style="57" hidden="1" customWidth="1"/>
    <col min="4876" max="4878" width="11.42578125" style="57"/>
    <col min="4879" max="4879" width="39" style="57" customWidth="1"/>
    <col min="4880" max="5121" width="11.42578125" style="57"/>
    <col min="5122" max="5122" width="5.42578125" style="57" customWidth="1"/>
    <col min="5123" max="5123" width="83.42578125" style="57" customWidth="1"/>
    <col min="5124" max="5124" width="10.85546875" style="57" customWidth="1"/>
    <col min="5125" max="5125" width="28.85546875" style="57" customWidth="1"/>
    <col min="5126" max="5126" width="8.85546875" style="57" customWidth="1"/>
    <col min="5127" max="5127" width="21.28515625" style="57" customWidth="1"/>
    <col min="5128" max="5130" width="11.42578125" style="57"/>
    <col min="5131" max="5131" width="0" style="57" hidden="1" customWidth="1"/>
    <col min="5132" max="5134" width="11.42578125" style="57"/>
    <col min="5135" max="5135" width="39" style="57" customWidth="1"/>
    <col min="5136" max="5377" width="11.42578125" style="57"/>
    <col min="5378" max="5378" width="5.42578125" style="57" customWidth="1"/>
    <col min="5379" max="5379" width="83.42578125" style="57" customWidth="1"/>
    <col min="5380" max="5380" width="10.85546875" style="57" customWidth="1"/>
    <col min="5381" max="5381" width="28.85546875" style="57" customWidth="1"/>
    <col min="5382" max="5382" width="8.85546875" style="57" customWidth="1"/>
    <col min="5383" max="5383" width="21.28515625" style="57" customWidth="1"/>
    <col min="5384" max="5386" width="11.42578125" style="57"/>
    <col min="5387" max="5387" width="0" style="57" hidden="1" customWidth="1"/>
    <col min="5388" max="5390" width="11.42578125" style="57"/>
    <col min="5391" max="5391" width="39" style="57" customWidth="1"/>
    <col min="5392" max="5633" width="11.42578125" style="57"/>
    <col min="5634" max="5634" width="5.42578125" style="57" customWidth="1"/>
    <col min="5635" max="5635" width="83.42578125" style="57" customWidth="1"/>
    <col min="5636" max="5636" width="10.85546875" style="57" customWidth="1"/>
    <col min="5637" max="5637" width="28.85546875" style="57" customWidth="1"/>
    <col min="5638" max="5638" width="8.85546875" style="57" customWidth="1"/>
    <col min="5639" max="5639" width="21.28515625" style="57" customWidth="1"/>
    <col min="5640" max="5642" width="11.42578125" style="57"/>
    <col min="5643" max="5643" width="0" style="57" hidden="1" customWidth="1"/>
    <col min="5644" max="5646" width="11.42578125" style="57"/>
    <col min="5647" max="5647" width="39" style="57" customWidth="1"/>
    <col min="5648" max="5889" width="11.42578125" style="57"/>
    <col min="5890" max="5890" width="5.42578125" style="57" customWidth="1"/>
    <col min="5891" max="5891" width="83.42578125" style="57" customWidth="1"/>
    <col min="5892" max="5892" width="10.85546875" style="57" customWidth="1"/>
    <col min="5893" max="5893" width="28.85546875" style="57" customWidth="1"/>
    <col min="5894" max="5894" width="8.85546875" style="57" customWidth="1"/>
    <col min="5895" max="5895" width="21.28515625" style="57" customWidth="1"/>
    <col min="5896" max="5898" width="11.42578125" style="57"/>
    <col min="5899" max="5899" width="0" style="57" hidden="1" customWidth="1"/>
    <col min="5900" max="5902" width="11.42578125" style="57"/>
    <col min="5903" max="5903" width="39" style="57" customWidth="1"/>
    <col min="5904" max="6145" width="11.42578125" style="57"/>
    <col min="6146" max="6146" width="5.42578125" style="57" customWidth="1"/>
    <col min="6147" max="6147" width="83.42578125" style="57" customWidth="1"/>
    <col min="6148" max="6148" width="10.85546875" style="57" customWidth="1"/>
    <col min="6149" max="6149" width="28.85546875" style="57" customWidth="1"/>
    <col min="6150" max="6150" width="8.85546875" style="57" customWidth="1"/>
    <col min="6151" max="6151" width="21.28515625" style="57" customWidth="1"/>
    <col min="6152" max="6154" width="11.42578125" style="57"/>
    <col min="6155" max="6155" width="0" style="57" hidden="1" customWidth="1"/>
    <col min="6156" max="6158" width="11.42578125" style="57"/>
    <col min="6159" max="6159" width="39" style="57" customWidth="1"/>
    <col min="6160" max="6401" width="11.42578125" style="57"/>
    <col min="6402" max="6402" width="5.42578125" style="57" customWidth="1"/>
    <col min="6403" max="6403" width="83.42578125" style="57" customWidth="1"/>
    <col min="6404" max="6404" width="10.85546875" style="57" customWidth="1"/>
    <col min="6405" max="6405" width="28.85546875" style="57" customWidth="1"/>
    <col min="6406" max="6406" width="8.85546875" style="57" customWidth="1"/>
    <col min="6407" max="6407" width="21.28515625" style="57" customWidth="1"/>
    <col min="6408" max="6410" width="11.42578125" style="57"/>
    <col min="6411" max="6411" width="0" style="57" hidden="1" customWidth="1"/>
    <col min="6412" max="6414" width="11.42578125" style="57"/>
    <col min="6415" max="6415" width="39" style="57" customWidth="1"/>
    <col min="6416" max="6657" width="11.42578125" style="57"/>
    <col min="6658" max="6658" width="5.42578125" style="57" customWidth="1"/>
    <col min="6659" max="6659" width="83.42578125" style="57" customWidth="1"/>
    <col min="6660" max="6660" width="10.85546875" style="57" customWidth="1"/>
    <col min="6661" max="6661" width="28.85546875" style="57" customWidth="1"/>
    <col min="6662" max="6662" width="8.85546875" style="57" customWidth="1"/>
    <col min="6663" max="6663" width="21.28515625" style="57" customWidth="1"/>
    <col min="6664" max="6666" width="11.42578125" style="57"/>
    <col min="6667" max="6667" width="0" style="57" hidden="1" customWidth="1"/>
    <col min="6668" max="6670" width="11.42578125" style="57"/>
    <col min="6671" max="6671" width="39" style="57" customWidth="1"/>
    <col min="6672" max="6913" width="11.42578125" style="57"/>
    <col min="6914" max="6914" width="5.42578125" style="57" customWidth="1"/>
    <col min="6915" max="6915" width="83.42578125" style="57" customWidth="1"/>
    <col min="6916" max="6916" width="10.85546875" style="57" customWidth="1"/>
    <col min="6917" max="6917" width="28.85546875" style="57" customWidth="1"/>
    <col min="6918" max="6918" width="8.85546875" style="57" customWidth="1"/>
    <col min="6919" max="6919" width="21.28515625" style="57" customWidth="1"/>
    <col min="6920" max="6922" width="11.42578125" style="57"/>
    <col min="6923" max="6923" width="0" style="57" hidden="1" customWidth="1"/>
    <col min="6924" max="6926" width="11.42578125" style="57"/>
    <col min="6927" max="6927" width="39" style="57" customWidth="1"/>
    <col min="6928" max="7169" width="11.42578125" style="57"/>
    <col min="7170" max="7170" width="5.42578125" style="57" customWidth="1"/>
    <col min="7171" max="7171" width="83.42578125" style="57" customWidth="1"/>
    <col min="7172" max="7172" width="10.85546875" style="57" customWidth="1"/>
    <col min="7173" max="7173" width="28.85546875" style="57" customWidth="1"/>
    <col min="7174" max="7174" width="8.85546875" style="57" customWidth="1"/>
    <col min="7175" max="7175" width="21.28515625" style="57" customWidth="1"/>
    <col min="7176" max="7178" width="11.42578125" style="57"/>
    <col min="7179" max="7179" width="0" style="57" hidden="1" customWidth="1"/>
    <col min="7180" max="7182" width="11.42578125" style="57"/>
    <col min="7183" max="7183" width="39" style="57" customWidth="1"/>
    <col min="7184" max="7425" width="11.42578125" style="57"/>
    <col min="7426" max="7426" width="5.42578125" style="57" customWidth="1"/>
    <col min="7427" max="7427" width="83.42578125" style="57" customWidth="1"/>
    <col min="7428" max="7428" width="10.85546875" style="57" customWidth="1"/>
    <col min="7429" max="7429" width="28.85546875" style="57" customWidth="1"/>
    <col min="7430" max="7430" width="8.85546875" style="57" customWidth="1"/>
    <col min="7431" max="7431" width="21.28515625" style="57" customWidth="1"/>
    <col min="7432" max="7434" width="11.42578125" style="57"/>
    <col min="7435" max="7435" width="0" style="57" hidden="1" customWidth="1"/>
    <col min="7436" max="7438" width="11.42578125" style="57"/>
    <col min="7439" max="7439" width="39" style="57" customWidth="1"/>
    <col min="7440" max="7681" width="11.42578125" style="57"/>
    <col min="7682" max="7682" width="5.42578125" style="57" customWidth="1"/>
    <col min="7683" max="7683" width="83.42578125" style="57" customWidth="1"/>
    <col min="7684" max="7684" width="10.85546875" style="57" customWidth="1"/>
    <col min="7685" max="7685" width="28.85546875" style="57" customWidth="1"/>
    <col min="7686" max="7686" width="8.85546875" style="57" customWidth="1"/>
    <col min="7687" max="7687" width="21.28515625" style="57" customWidth="1"/>
    <col min="7688" max="7690" width="11.42578125" style="57"/>
    <col min="7691" max="7691" width="0" style="57" hidden="1" customWidth="1"/>
    <col min="7692" max="7694" width="11.42578125" style="57"/>
    <col min="7695" max="7695" width="39" style="57" customWidth="1"/>
    <col min="7696" max="7937" width="11.42578125" style="57"/>
    <col min="7938" max="7938" width="5.42578125" style="57" customWidth="1"/>
    <col min="7939" max="7939" width="83.42578125" style="57" customWidth="1"/>
    <col min="7940" max="7940" width="10.85546875" style="57" customWidth="1"/>
    <col min="7941" max="7941" width="28.85546875" style="57" customWidth="1"/>
    <col min="7942" max="7942" width="8.85546875" style="57" customWidth="1"/>
    <col min="7943" max="7943" width="21.28515625" style="57" customWidth="1"/>
    <col min="7944" max="7946" width="11.42578125" style="57"/>
    <col min="7947" max="7947" width="0" style="57" hidden="1" customWidth="1"/>
    <col min="7948" max="7950" width="11.42578125" style="57"/>
    <col min="7951" max="7951" width="39" style="57" customWidth="1"/>
    <col min="7952" max="8193" width="11.42578125" style="57"/>
    <col min="8194" max="8194" width="5.42578125" style="57" customWidth="1"/>
    <col min="8195" max="8195" width="83.42578125" style="57" customWidth="1"/>
    <col min="8196" max="8196" width="10.85546875" style="57" customWidth="1"/>
    <col min="8197" max="8197" width="28.85546875" style="57" customWidth="1"/>
    <col min="8198" max="8198" width="8.85546875" style="57" customWidth="1"/>
    <col min="8199" max="8199" width="21.28515625" style="57" customWidth="1"/>
    <col min="8200" max="8202" width="11.42578125" style="57"/>
    <col min="8203" max="8203" width="0" style="57" hidden="1" customWidth="1"/>
    <col min="8204" max="8206" width="11.42578125" style="57"/>
    <col min="8207" max="8207" width="39" style="57" customWidth="1"/>
    <col min="8208" max="8449" width="11.42578125" style="57"/>
    <col min="8450" max="8450" width="5.42578125" style="57" customWidth="1"/>
    <col min="8451" max="8451" width="83.42578125" style="57" customWidth="1"/>
    <col min="8452" max="8452" width="10.85546875" style="57" customWidth="1"/>
    <col min="8453" max="8453" width="28.85546875" style="57" customWidth="1"/>
    <col min="8454" max="8454" width="8.85546875" style="57" customWidth="1"/>
    <col min="8455" max="8455" width="21.28515625" style="57" customWidth="1"/>
    <col min="8456" max="8458" width="11.42578125" style="57"/>
    <col min="8459" max="8459" width="0" style="57" hidden="1" customWidth="1"/>
    <col min="8460" max="8462" width="11.42578125" style="57"/>
    <col min="8463" max="8463" width="39" style="57" customWidth="1"/>
    <col min="8464" max="8705" width="11.42578125" style="57"/>
    <col min="8706" max="8706" width="5.42578125" style="57" customWidth="1"/>
    <col min="8707" max="8707" width="83.42578125" style="57" customWidth="1"/>
    <col min="8708" max="8708" width="10.85546875" style="57" customWidth="1"/>
    <col min="8709" max="8709" width="28.85546875" style="57" customWidth="1"/>
    <col min="8710" max="8710" width="8.85546875" style="57" customWidth="1"/>
    <col min="8711" max="8711" width="21.28515625" style="57" customWidth="1"/>
    <col min="8712" max="8714" width="11.42578125" style="57"/>
    <col min="8715" max="8715" width="0" style="57" hidden="1" customWidth="1"/>
    <col min="8716" max="8718" width="11.42578125" style="57"/>
    <col min="8719" max="8719" width="39" style="57" customWidth="1"/>
    <col min="8720" max="8961" width="11.42578125" style="57"/>
    <col min="8962" max="8962" width="5.42578125" style="57" customWidth="1"/>
    <col min="8963" max="8963" width="83.42578125" style="57" customWidth="1"/>
    <col min="8964" max="8964" width="10.85546875" style="57" customWidth="1"/>
    <col min="8965" max="8965" width="28.85546875" style="57" customWidth="1"/>
    <col min="8966" max="8966" width="8.85546875" style="57" customWidth="1"/>
    <col min="8967" max="8967" width="21.28515625" style="57" customWidth="1"/>
    <col min="8968" max="8970" width="11.42578125" style="57"/>
    <col min="8971" max="8971" width="0" style="57" hidden="1" customWidth="1"/>
    <col min="8972" max="8974" width="11.42578125" style="57"/>
    <col min="8975" max="8975" width="39" style="57" customWidth="1"/>
    <col min="8976" max="9217" width="11.42578125" style="57"/>
    <col min="9218" max="9218" width="5.42578125" style="57" customWidth="1"/>
    <col min="9219" max="9219" width="83.42578125" style="57" customWidth="1"/>
    <col min="9220" max="9220" width="10.85546875" style="57" customWidth="1"/>
    <col min="9221" max="9221" width="28.85546875" style="57" customWidth="1"/>
    <col min="9222" max="9222" width="8.85546875" style="57" customWidth="1"/>
    <col min="9223" max="9223" width="21.28515625" style="57" customWidth="1"/>
    <col min="9224" max="9226" width="11.42578125" style="57"/>
    <col min="9227" max="9227" width="0" style="57" hidden="1" customWidth="1"/>
    <col min="9228" max="9230" width="11.42578125" style="57"/>
    <col min="9231" max="9231" width="39" style="57" customWidth="1"/>
    <col min="9232" max="9473" width="11.42578125" style="57"/>
    <col min="9474" max="9474" width="5.42578125" style="57" customWidth="1"/>
    <col min="9475" max="9475" width="83.42578125" style="57" customWidth="1"/>
    <col min="9476" max="9476" width="10.85546875" style="57" customWidth="1"/>
    <col min="9477" max="9477" width="28.85546875" style="57" customWidth="1"/>
    <col min="9478" max="9478" width="8.85546875" style="57" customWidth="1"/>
    <col min="9479" max="9479" width="21.28515625" style="57" customWidth="1"/>
    <col min="9480" max="9482" width="11.42578125" style="57"/>
    <col min="9483" max="9483" width="0" style="57" hidden="1" customWidth="1"/>
    <col min="9484" max="9486" width="11.42578125" style="57"/>
    <col min="9487" max="9487" width="39" style="57" customWidth="1"/>
    <col min="9488" max="9729" width="11.42578125" style="57"/>
    <col min="9730" max="9730" width="5.42578125" style="57" customWidth="1"/>
    <col min="9731" max="9731" width="83.42578125" style="57" customWidth="1"/>
    <col min="9732" max="9732" width="10.85546875" style="57" customWidth="1"/>
    <col min="9733" max="9733" width="28.85546875" style="57" customWidth="1"/>
    <col min="9734" max="9734" width="8.85546875" style="57" customWidth="1"/>
    <col min="9735" max="9735" width="21.28515625" style="57" customWidth="1"/>
    <col min="9736" max="9738" width="11.42578125" style="57"/>
    <col min="9739" max="9739" width="0" style="57" hidden="1" customWidth="1"/>
    <col min="9740" max="9742" width="11.42578125" style="57"/>
    <col min="9743" max="9743" width="39" style="57" customWidth="1"/>
    <col min="9744" max="9985" width="11.42578125" style="57"/>
    <col min="9986" max="9986" width="5.42578125" style="57" customWidth="1"/>
    <col min="9987" max="9987" width="83.42578125" style="57" customWidth="1"/>
    <col min="9988" max="9988" width="10.85546875" style="57" customWidth="1"/>
    <col min="9989" max="9989" width="28.85546875" style="57" customWidth="1"/>
    <col min="9990" max="9990" width="8.85546875" style="57" customWidth="1"/>
    <col min="9991" max="9991" width="21.28515625" style="57" customWidth="1"/>
    <col min="9992" max="9994" width="11.42578125" style="57"/>
    <col min="9995" max="9995" width="0" style="57" hidden="1" customWidth="1"/>
    <col min="9996" max="9998" width="11.42578125" style="57"/>
    <col min="9999" max="9999" width="39" style="57" customWidth="1"/>
    <col min="10000" max="10241" width="11.42578125" style="57"/>
    <col min="10242" max="10242" width="5.42578125" style="57" customWidth="1"/>
    <col min="10243" max="10243" width="83.42578125" style="57" customWidth="1"/>
    <col min="10244" max="10244" width="10.85546875" style="57" customWidth="1"/>
    <col min="10245" max="10245" width="28.85546875" style="57" customWidth="1"/>
    <col min="10246" max="10246" width="8.85546875" style="57" customWidth="1"/>
    <col min="10247" max="10247" width="21.28515625" style="57" customWidth="1"/>
    <col min="10248" max="10250" width="11.42578125" style="57"/>
    <col min="10251" max="10251" width="0" style="57" hidden="1" customWidth="1"/>
    <col min="10252" max="10254" width="11.42578125" style="57"/>
    <col min="10255" max="10255" width="39" style="57" customWidth="1"/>
    <col min="10256" max="10497" width="11.42578125" style="57"/>
    <col min="10498" max="10498" width="5.42578125" style="57" customWidth="1"/>
    <col min="10499" max="10499" width="83.42578125" style="57" customWidth="1"/>
    <col min="10500" max="10500" width="10.85546875" style="57" customWidth="1"/>
    <col min="10501" max="10501" width="28.85546875" style="57" customWidth="1"/>
    <col min="10502" max="10502" width="8.85546875" style="57" customWidth="1"/>
    <col min="10503" max="10503" width="21.28515625" style="57" customWidth="1"/>
    <col min="10504" max="10506" width="11.42578125" style="57"/>
    <col min="10507" max="10507" width="0" style="57" hidden="1" customWidth="1"/>
    <col min="10508" max="10510" width="11.42578125" style="57"/>
    <col min="10511" max="10511" width="39" style="57" customWidth="1"/>
    <col min="10512" max="10753" width="11.42578125" style="57"/>
    <col min="10754" max="10754" width="5.42578125" style="57" customWidth="1"/>
    <col min="10755" max="10755" width="83.42578125" style="57" customWidth="1"/>
    <col min="10756" max="10756" width="10.85546875" style="57" customWidth="1"/>
    <col min="10757" max="10757" width="28.85546875" style="57" customWidth="1"/>
    <col min="10758" max="10758" width="8.85546875" style="57" customWidth="1"/>
    <col min="10759" max="10759" width="21.28515625" style="57" customWidth="1"/>
    <col min="10760" max="10762" width="11.42578125" style="57"/>
    <col min="10763" max="10763" width="0" style="57" hidden="1" customWidth="1"/>
    <col min="10764" max="10766" width="11.42578125" style="57"/>
    <col min="10767" max="10767" width="39" style="57" customWidth="1"/>
    <col min="10768" max="11009" width="11.42578125" style="57"/>
    <col min="11010" max="11010" width="5.42578125" style="57" customWidth="1"/>
    <col min="11011" max="11011" width="83.42578125" style="57" customWidth="1"/>
    <col min="11012" max="11012" width="10.85546875" style="57" customWidth="1"/>
    <col min="11013" max="11013" width="28.85546875" style="57" customWidth="1"/>
    <col min="11014" max="11014" width="8.85546875" style="57" customWidth="1"/>
    <col min="11015" max="11015" width="21.28515625" style="57" customWidth="1"/>
    <col min="11016" max="11018" width="11.42578125" style="57"/>
    <col min="11019" max="11019" width="0" style="57" hidden="1" customWidth="1"/>
    <col min="11020" max="11022" width="11.42578125" style="57"/>
    <col min="11023" max="11023" width="39" style="57" customWidth="1"/>
    <col min="11024" max="11265" width="11.42578125" style="57"/>
    <col min="11266" max="11266" width="5.42578125" style="57" customWidth="1"/>
    <col min="11267" max="11267" width="83.42578125" style="57" customWidth="1"/>
    <col min="11268" max="11268" width="10.85546875" style="57" customWidth="1"/>
    <col min="11269" max="11269" width="28.85546875" style="57" customWidth="1"/>
    <col min="11270" max="11270" width="8.85546875" style="57" customWidth="1"/>
    <col min="11271" max="11271" width="21.28515625" style="57" customWidth="1"/>
    <col min="11272" max="11274" width="11.42578125" style="57"/>
    <col min="11275" max="11275" width="0" style="57" hidden="1" customWidth="1"/>
    <col min="11276" max="11278" width="11.42578125" style="57"/>
    <col min="11279" max="11279" width="39" style="57" customWidth="1"/>
    <col min="11280" max="11521" width="11.42578125" style="57"/>
    <col min="11522" max="11522" width="5.42578125" style="57" customWidth="1"/>
    <col min="11523" max="11523" width="83.42578125" style="57" customWidth="1"/>
    <col min="11524" max="11524" width="10.85546875" style="57" customWidth="1"/>
    <col min="11525" max="11525" width="28.85546875" style="57" customWidth="1"/>
    <col min="11526" max="11526" width="8.85546875" style="57" customWidth="1"/>
    <col min="11527" max="11527" width="21.28515625" style="57" customWidth="1"/>
    <col min="11528" max="11530" width="11.42578125" style="57"/>
    <col min="11531" max="11531" width="0" style="57" hidden="1" customWidth="1"/>
    <col min="11532" max="11534" width="11.42578125" style="57"/>
    <col min="11535" max="11535" width="39" style="57" customWidth="1"/>
    <col min="11536" max="11777" width="11.42578125" style="57"/>
    <col min="11778" max="11778" width="5.42578125" style="57" customWidth="1"/>
    <col min="11779" max="11779" width="83.42578125" style="57" customWidth="1"/>
    <col min="11780" max="11780" width="10.85546875" style="57" customWidth="1"/>
    <col min="11781" max="11781" width="28.85546875" style="57" customWidth="1"/>
    <col min="11782" max="11782" width="8.85546875" style="57" customWidth="1"/>
    <col min="11783" max="11783" width="21.28515625" style="57" customWidth="1"/>
    <col min="11784" max="11786" width="11.42578125" style="57"/>
    <col min="11787" max="11787" width="0" style="57" hidden="1" customWidth="1"/>
    <col min="11788" max="11790" width="11.42578125" style="57"/>
    <col min="11791" max="11791" width="39" style="57" customWidth="1"/>
    <col min="11792" max="12033" width="11.42578125" style="57"/>
    <col min="12034" max="12034" width="5.42578125" style="57" customWidth="1"/>
    <col min="12035" max="12035" width="83.42578125" style="57" customWidth="1"/>
    <col min="12036" max="12036" width="10.85546875" style="57" customWidth="1"/>
    <col min="12037" max="12037" width="28.85546875" style="57" customWidth="1"/>
    <col min="12038" max="12038" width="8.85546875" style="57" customWidth="1"/>
    <col min="12039" max="12039" width="21.28515625" style="57" customWidth="1"/>
    <col min="12040" max="12042" width="11.42578125" style="57"/>
    <col min="12043" max="12043" width="0" style="57" hidden="1" customWidth="1"/>
    <col min="12044" max="12046" width="11.42578125" style="57"/>
    <col min="12047" max="12047" width="39" style="57" customWidth="1"/>
    <col min="12048" max="12289" width="11.42578125" style="57"/>
    <col min="12290" max="12290" width="5.42578125" style="57" customWidth="1"/>
    <col min="12291" max="12291" width="83.42578125" style="57" customWidth="1"/>
    <col min="12292" max="12292" width="10.85546875" style="57" customWidth="1"/>
    <col min="12293" max="12293" width="28.85546875" style="57" customWidth="1"/>
    <col min="12294" max="12294" width="8.85546875" style="57" customWidth="1"/>
    <col min="12295" max="12295" width="21.28515625" style="57" customWidth="1"/>
    <col min="12296" max="12298" width="11.42578125" style="57"/>
    <col min="12299" max="12299" width="0" style="57" hidden="1" customWidth="1"/>
    <col min="12300" max="12302" width="11.42578125" style="57"/>
    <col min="12303" max="12303" width="39" style="57" customWidth="1"/>
    <col min="12304" max="12545" width="11.42578125" style="57"/>
    <col min="12546" max="12546" width="5.42578125" style="57" customWidth="1"/>
    <col min="12547" max="12547" width="83.42578125" style="57" customWidth="1"/>
    <col min="12548" max="12548" width="10.85546875" style="57" customWidth="1"/>
    <col min="12549" max="12549" width="28.85546875" style="57" customWidth="1"/>
    <col min="12550" max="12550" width="8.85546875" style="57" customWidth="1"/>
    <col min="12551" max="12551" width="21.28515625" style="57" customWidth="1"/>
    <col min="12552" max="12554" width="11.42578125" style="57"/>
    <col min="12555" max="12555" width="0" style="57" hidden="1" customWidth="1"/>
    <col min="12556" max="12558" width="11.42578125" style="57"/>
    <col min="12559" max="12559" width="39" style="57" customWidth="1"/>
    <col min="12560" max="12801" width="11.42578125" style="57"/>
    <col min="12802" max="12802" width="5.42578125" style="57" customWidth="1"/>
    <col min="12803" max="12803" width="83.42578125" style="57" customWidth="1"/>
    <col min="12804" max="12804" width="10.85546875" style="57" customWidth="1"/>
    <col min="12805" max="12805" width="28.85546875" style="57" customWidth="1"/>
    <col min="12806" max="12806" width="8.85546875" style="57" customWidth="1"/>
    <col min="12807" max="12807" width="21.28515625" style="57" customWidth="1"/>
    <col min="12808" max="12810" width="11.42578125" style="57"/>
    <col min="12811" max="12811" width="0" style="57" hidden="1" customWidth="1"/>
    <col min="12812" max="12814" width="11.42578125" style="57"/>
    <col min="12815" max="12815" width="39" style="57" customWidth="1"/>
    <col min="12816" max="13057" width="11.42578125" style="57"/>
    <col min="13058" max="13058" width="5.42578125" style="57" customWidth="1"/>
    <col min="13059" max="13059" width="83.42578125" style="57" customWidth="1"/>
    <col min="13060" max="13060" width="10.85546875" style="57" customWidth="1"/>
    <col min="13061" max="13061" width="28.85546875" style="57" customWidth="1"/>
    <col min="13062" max="13062" width="8.85546875" style="57" customWidth="1"/>
    <col min="13063" max="13063" width="21.28515625" style="57" customWidth="1"/>
    <col min="13064" max="13066" width="11.42578125" style="57"/>
    <col min="13067" max="13067" width="0" style="57" hidden="1" customWidth="1"/>
    <col min="13068" max="13070" width="11.42578125" style="57"/>
    <col min="13071" max="13071" width="39" style="57" customWidth="1"/>
    <col min="13072" max="13313" width="11.42578125" style="57"/>
    <col min="13314" max="13314" width="5.42578125" style="57" customWidth="1"/>
    <col min="13315" max="13315" width="83.42578125" style="57" customWidth="1"/>
    <col min="13316" max="13316" width="10.85546875" style="57" customWidth="1"/>
    <col min="13317" max="13317" width="28.85546875" style="57" customWidth="1"/>
    <col min="13318" max="13318" width="8.85546875" style="57" customWidth="1"/>
    <col min="13319" max="13319" width="21.28515625" style="57" customWidth="1"/>
    <col min="13320" max="13322" width="11.42578125" style="57"/>
    <col min="13323" max="13323" width="0" style="57" hidden="1" customWidth="1"/>
    <col min="13324" max="13326" width="11.42578125" style="57"/>
    <col min="13327" max="13327" width="39" style="57" customWidth="1"/>
    <col min="13328" max="13569" width="11.42578125" style="57"/>
    <col min="13570" max="13570" width="5.42578125" style="57" customWidth="1"/>
    <col min="13571" max="13571" width="83.42578125" style="57" customWidth="1"/>
    <col min="13572" max="13572" width="10.85546875" style="57" customWidth="1"/>
    <col min="13573" max="13573" width="28.85546875" style="57" customWidth="1"/>
    <col min="13574" max="13574" width="8.85546875" style="57" customWidth="1"/>
    <col min="13575" max="13575" width="21.28515625" style="57" customWidth="1"/>
    <col min="13576" max="13578" width="11.42578125" style="57"/>
    <col min="13579" max="13579" width="0" style="57" hidden="1" customWidth="1"/>
    <col min="13580" max="13582" width="11.42578125" style="57"/>
    <col min="13583" max="13583" width="39" style="57" customWidth="1"/>
    <col min="13584" max="13825" width="11.42578125" style="57"/>
    <col min="13826" max="13826" width="5.42578125" style="57" customWidth="1"/>
    <col min="13827" max="13827" width="83.42578125" style="57" customWidth="1"/>
    <col min="13828" max="13828" width="10.85546875" style="57" customWidth="1"/>
    <col min="13829" max="13829" width="28.85546875" style="57" customWidth="1"/>
    <col min="13830" max="13830" width="8.85546875" style="57" customWidth="1"/>
    <col min="13831" max="13831" width="21.28515625" style="57" customWidth="1"/>
    <col min="13832" max="13834" width="11.42578125" style="57"/>
    <col min="13835" max="13835" width="0" style="57" hidden="1" customWidth="1"/>
    <col min="13836" max="13838" width="11.42578125" style="57"/>
    <col min="13839" max="13839" width="39" style="57" customWidth="1"/>
    <col min="13840" max="14081" width="11.42578125" style="57"/>
    <col min="14082" max="14082" width="5.42578125" style="57" customWidth="1"/>
    <col min="14083" max="14083" width="83.42578125" style="57" customWidth="1"/>
    <col min="14084" max="14084" width="10.85546875" style="57" customWidth="1"/>
    <col min="14085" max="14085" width="28.85546875" style="57" customWidth="1"/>
    <col min="14086" max="14086" width="8.85546875" style="57" customWidth="1"/>
    <col min="14087" max="14087" width="21.28515625" style="57" customWidth="1"/>
    <col min="14088" max="14090" width="11.42578125" style="57"/>
    <col min="14091" max="14091" width="0" style="57" hidden="1" customWidth="1"/>
    <col min="14092" max="14094" width="11.42578125" style="57"/>
    <col min="14095" max="14095" width="39" style="57" customWidth="1"/>
    <col min="14096" max="14337" width="11.42578125" style="57"/>
    <col min="14338" max="14338" width="5.42578125" style="57" customWidth="1"/>
    <col min="14339" max="14339" width="83.42578125" style="57" customWidth="1"/>
    <col min="14340" max="14340" width="10.85546875" style="57" customWidth="1"/>
    <col min="14341" max="14341" width="28.85546875" style="57" customWidth="1"/>
    <col min="14342" max="14342" width="8.85546875" style="57" customWidth="1"/>
    <col min="14343" max="14343" width="21.28515625" style="57" customWidth="1"/>
    <col min="14344" max="14346" width="11.42578125" style="57"/>
    <col min="14347" max="14347" width="0" style="57" hidden="1" customWidth="1"/>
    <col min="14348" max="14350" width="11.42578125" style="57"/>
    <col min="14351" max="14351" width="39" style="57" customWidth="1"/>
    <col min="14352" max="14593" width="11.42578125" style="57"/>
    <col min="14594" max="14594" width="5.42578125" style="57" customWidth="1"/>
    <col min="14595" max="14595" width="83.42578125" style="57" customWidth="1"/>
    <col min="14596" max="14596" width="10.85546875" style="57" customWidth="1"/>
    <col min="14597" max="14597" width="28.85546875" style="57" customWidth="1"/>
    <col min="14598" max="14598" width="8.85546875" style="57" customWidth="1"/>
    <col min="14599" max="14599" width="21.28515625" style="57" customWidth="1"/>
    <col min="14600" max="14602" width="11.42578125" style="57"/>
    <col min="14603" max="14603" width="0" style="57" hidden="1" customWidth="1"/>
    <col min="14604" max="14606" width="11.42578125" style="57"/>
    <col min="14607" max="14607" width="39" style="57" customWidth="1"/>
    <col min="14608" max="14849" width="11.42578125" style="57"/>
    <col min="14850" max="14850" width="5.42578125" style="57" customWidth="1"/>
    <col min="14851" max="14851" width="83.42578125" style="57" customWidth="1"/>
    <col min="14852" max="14852" width="10.85546875" style="57" customWidth="1"/>
    <col min="14853" max="14853" width="28.85546875" style="57" customWidth="1"/>
    <col min="14854" max="14854" width="8.85546875" style="57" customWidth="1"/>
    <col min="14855" max="14855" width="21.28515625" style="57" customWidth="1"/>
    <col min="14856" max="14858" width="11.42578125" style="57"/>
    <col min="14859" max="14859" width="0" style="57" hidden="1" customWidth="1"/>
    <col min="14860" max="14862" width="11.42578125" style="57"/>
    <col min="14863" max="14863" width="39" style="57" customWidth="1"/>
    <col min="14864" max="15105" width="11.42578125" style="57"/>
    <col min="15106" max="15106" width="5.42578125" style="57" customWidth="1"/>
    <col min="15107" max="15107" width="83.42578125" style="57" customWidth="1"/>
    <col min="15108" max="15108" width="10.85546875" style="57" customWidth="1"/>
    <col min="15109" max="15109" width="28.85546875" style="57" customWidth="1"/>
    <col min="15110" max="15110" width="8.85546875" style="57" customWidth="1"/>
    <col min="15111" max="15111" width="21.28515625" style="57" customWidth="1"/>
    <col min="15112" max="15114" width="11.42578125" style="57"/>
    <col min="15115" max="15115" width="0" style="57" hidden="1" customWidth="1"/>
    <col min="15116" max="15118" width="11.42578125" style="57"/>
    <col min="15119" max="15119" width="39" style="57" customWidth="1"/>
    <col min="15120" max="15361" width="11.42578125" style="57"/>
    <col min="15362" max="15362" width="5.42578125" style="57" customWidth="1"/>
    <col min="15363" max="15363" width="83.42578125" style="57" customWidth="1"/>
    <col min="15364" max="15364" width="10.85546875" style="57" customWidth="1"/>
    <col min="15365" max="15365" width="28.85546875" style="57" customWidth="1"/>
    <col min="15366" max="15366" width="8.85546875" style="57" customWidth="1"/>
    <col min="15367" max="15367" width="21.28515625" style="57" customWidth="1"/>
    <col min="15368" max="15370" width="11.42578125" style="57"/>
    <col min="15371" max="15371" width="0" style="57" hidden="1" customWidth="1"/>
    <col min="15372" max="15374" width="11.42578125" style="57"/>
    <col min="15375" max="15375" width="39" style="57" customWidth="1"/>
    <col min="15376" max="15617" width="11.42578125" style="57"/>
    <col min="15618" max="15618" width="5.42578125" style="57" customWidth="1"/>
    <col min="15619" max="15619" width="83.42578125" style="57" customWidth="1"/>
    <col min="15620" max="15620" width="10.85546875" style="57" customWidth="1"/>
    <col min="15621" max="15621" width="28.85546875" style="57" customWidth="1"/>
    <col min="15622" max="15622" width="8.85546875" style="57" customWidth="1"/>
    <col min="15623" max="15623" width="21.28515625" style="57" customWidth="1"/>
    <col min="15624" max="15626" width="11.42578125" style="57"/>
    <col min="15627" max="15627" width="0" style="57" hidden="1" customWidth="1"/>
    <col min="15628" max="15630" width="11.42578125" style="57"/>
    <col min="15631" max="15631" width="39" style="57" customWidth="1"/>
    <col min="15632" max="15873" width="11.42578125" style="57"/>
    <col min="15874" max="15874" width="5.42578125" style="57" customWidth="1"/>
    <col min="15875" max="15875" width="83.42578125" style="57" customWidth="1"/>
    <col min="15876" max="15876" width="10.85546875" style="57" customWidth="1"/>
    <col min="15877" max="15877" width="28.85546875" style="57" customWidth="1"/>
    <col min="15878" max="15878" width="8.85546875" style="57" customWidth="1"/>
    <col min="15879" max="15879" width="21.28515625" style="57" customWidth="1"/>
    <col min="15880" max="15882" width="11.42578125" style="57"/>
    <col min="15883" max="15883" width="0" style="57" hidden="1" customWidth="1"/>
    <col min="15884" max="15886" width="11.42578125" style="57"/>
    <col min="15887" max="15887" width="39" style="57" customWidth="1"/>
    <col min="15888" max="16129" width="11.42578125" style="57"/>
    <col min="16130" max="16130" width="5.42578125" style="57" customWidth="1"/>
    <col min="16131" max="16131" width="83.42578125" style="57" customWidth="1"/>
    <col min="16132" max="16132" width="10.85546875" style="57" customWidth="1"/>
    <col min="16133" max="16133" width="28.85546875" style="57" customWidth="1"/>
    <col min="16134" max="16134" width="8.85546875" style="57" customWidth="1"/>
    <col min="16135" max="16135" width="21.28515625" style="57" customWidth="1"/>
    <col min="16136" max="16138" width="11.42578125" style="57"/>
    <col min="16139" max="16139" width="0" style="57" hidden="1" customWidth="1"/>
    <col min="16140" max="16142" width="11.42578125" style="57"/>
    <col min="16143" max="16143" width="39" style="57" customWidth="1"/>
    <col min="16144" max="16384" width="11.42578125" style="57"/>
  </cols>
  <sheetData>
    <row r="1" spans="1:11" s="128" customFormat="1" ht="20.25">
      <c r="A1" s="184" t="s">
        <v>116</v>
      </c>
      <c r="B1" s="184"/>
      <c r="C1" s="184"/>
      <c r="D1" s="184"/>
      <c r="E1" s="184"/>
      <c r="F1" s="184"/>
      <c r="G1" s="184"/>
    </row>
    <row r="2" spans="1:11" s="128" customFormat="1">
      <c r="C2" s="48"/>
    </row>
    <row r="3" spans="1:11" ht="56.25" customHeight="1">
      <c r="A3" s="185" t="s">
        <v>148</v>
      </c>
      <c r="B3" s="185"/>
      <c r="C3" s="185"/>
      <c r="D3" s="185"/>
      <c r="E3" s="185"/>
      <c r="F3" s="185"/>
      <c r="G3" s="185"/>
    </row>
    <row r="4" spans="1:11" s="161" customFormat="1" ht="48" thickBot="1">
      <c r="A4" s="146" t="s">
        <v>0</v>
      </c>
      <c r="B4" s="146" t="s">
        <v>1</v>
      </c>
      <c r="C4" s="146" t="s">
        <v>2</v>
      </c>
      <c r="D4" s="146" t="s">
        <v>15</v>
      </c>
      <c r="E4" s="146" t="s">
        <v>146</v>
      </c>
      <c r="F4" s="146" t="s">
        <v>147</v>
      </c>
      <c r="G4" s="146" t="s">
        <v>142</v>
      </c>
    </row>
    <row r="5" spans="1:11" s="129" customFormat="1" ht="36" customHeight="1" thickBot="1">
      <c r="A5" s="9">
        <v>1</v>
      </c>
      <c r="B5" s="10" t="s">
        <v>119</v>
      </c>
      <c r="C5" s="137"/>
      <c r="D5" s="138"/>
      <c r="E5" s="171">
        <v>800</v>
      </c>
      <c r="F5" s="170">
        <f>E5/4</f>
        <v>200</v>
      </c>
      <c r="G5" s="42">
        <f>D5*F5</f>
        <v>0</v>
      </c>
      <c r="H5" s="60"/>
      <c r="K5" s="61" t="s">
        <v>3</v>
      </c>
    </row>
    <row r="6" spans="1:11" ht="20.100000000000001" customHeight="1">
      <c r="A6" s="228"/>
      <c r="B6" s="231" t="s">
        <v>120</v>
      </c>
      <c r="C6" s="232"/>
      <c r="D6" s="232"/>
      <c r="E6" s="232"/>
      <c r="F6" s="233"/>
      <c r="G6" s="234"/>
      <c r="K6" s="62" t="s">
        <v>4</v>
      </c>
    </row>
    <row r="7" spans="1:11" ht="20.100000000000001" customHeight="1">
      <c r="A7" s="229"/>
      <c r="B7" s="237" t="s">
        <v>121</v>
      </c>
      <c r="C7" s="238"/>
      <c r="D7" s="238"/>
      <c r="E7" s="238"/>
      <c r="F7" s="239"/>
      <c r="G7" s="235"/>
      <c r="K7" s="62"/>
    </row>
    <row r="8" spans="1:11" ht="20.100000000000001" customHeight="1" thickBot="1">
      <c r="A8" s="230"/>
      <c r="B8" s="192" t="s">
        <v>122</v>
      </c>
      <c r="C8" s="193"/>
      <c r="D8" s="193"/>
      <c r="E8" s="193"/>
      <c r="F8" s="194"/>
      <c r="G8" s="236"/>
    </row>
    <row r="9" spans="1:11" ht="16.5" thickBot="1">
      <c r="A9" s="45"/>
      <c r="B9" s="132"/>
      <c r="C9" s="132"/>
      <c r="D9" s="132"/>
      <c r="E9" s="156"/>
      <c r="F9" s="77"/>
      <c r="G9" s="46"/>
    </row>
    <row r="10" spans="1:11" s="65" customFormat="1" ht="36" customHeight="1" thickBot="1">
      <c r="A10" s="63">
        <v>2</v>
      </c>
      <c r="B10" s="64" t="s">
        <v>125</v>
      </c>
      <c r="C10" s="137"/>
      <c r="D10" s="138"/>
      <c r="E10" s="175">
        <v>200</v>
      </c>
      <c r="F10" s="64">
        <f>E10/4</f>
        <v>50</v>
      </c>
      <c r="G10" s="47">
        <f>D10*F10</f>
        <v>0</v>
      </c>
    </row>
    <row r="11" spans="1:11" ht="20.100000000000001" customHeight="1">
      <c r="A11" s="240"/>
      <c r="B11" s="243" t="s">
        <v>123</v>
      </c>
      <c r="C11" s="244"/>
      <c r="D11" s="244"/>
      <c r="E11" s="244"/>
      <c r="F11" s="245"/>
      <c r="G11" s="240"/>
    </row>
    <row r="12" spans="1:11" ht="20.100000000000001" customHeight="1">
      <c r="A12" s="241"/>
      <c r="B12" s="246" t="s">
        <v>124</v>
      </c>
      <c r="C12" s="247"/>
      <c r="D12" s="247"/>
      <c r="E12" s="247"/>
      <c r="F12" s="248"/>
      <c r="G12" s="241"/>
    </row>
    <row r="13" spans="1:11" ht="20.100000000000001" customHeight="1" thickBot="1">
      <c r="A13" s="242"/>
      <c r="B13" s="284" t="s">
        <v>126</v>
      </c>
      <c r="C13" s="285"/>
      <c r="D13" s="285"/>
      <c r="E13" s="285"/>
      <c r="F13" s="286"/>
      <c r="G13" s="242"/>
    </row>
    <row r="14" spans="1:11" ht="16.5" thickBot="1">
      <c r="A14" s="45"/>
      <c r="B14" s="132"/>
      <c r="C14" s="132"/>
      <c r="D14" s="132"/>
      <c r="E14" s="156"/>
      <c r="F14" s="132"/>
      <c r="G14" s="46"/>
    </row>
    <row r="15" spans="1:11" s="65" customFormat="1" ht="36" customHeight="1" thickBot="1">
      <c r="A15" s="8">
        <v>3</v>
      </c>
      <c r="B15" s="4" t="s">
        <v>127</v>
      </c>
      <c r="C15" s="137"/>
      <c r="D15" s="138"/>
      <c r="E15" s="171">
        <v>800</v>
      </c>
      <c r="F15" s="170">
        <f>E15/4</f>
        <v>200</v>
      </c>
      <c r="G15" s="42">
        <f>D15*F15</f>
        <v>0</v>
      </c>
    </row>
    <row r="16" spans="1:11" ht="20.100000000000001" customHeight="1">
      <c r="A16" s="252"/>
      <c r="B16" s="298" t="s">
        <v>128</v>
      </c>
      <c r="C16" s="299"/>
      <c r="D16" s="299"/>
      <c r="E16" s="299"/>
      <c r="F16" s="300"/>
      <c r="G16" s="252"/>
    </row>
    <row r="17" spans="1:15" ht="20.100000000000001" customHeight="1" thickBot="1">
      <c r="A17" s="254"/>
      <c r="B17" s="277" t="s">
        <v>129</v>
      </c>
      <c r="C17" s="278"/>
      <c r="D17" s="278"/>
      <c r="E17" s="278"/>
      <c r="F17" s="279"/>
      <c r="G17" s="254"/>
    </row>
    <row r="18" spans="1:15" ht="16.5" thickBot="1">
      <c r="A18" s="45"/>
      <c r="B18" s="264"/>
      <c r="C18" s="264"/>
      <c r="D18" s="264"/>
      <c r="E18" s="264"/>
      <c r="F18" s="264"/>
      <c r="G18" s="264"/>
    </row>
    <row r="19" spans="1:15" s="65" customFormat="1" ht="36" customHeight="1" thickBot="1">
      <c r="A19" s="66">
        <v>4</v>
      </c>
      <c r="B19" s="64" t="s">
        <v>136</v>
      </c>
      <c r="C19" s="137"/>
      <c r="D19" s="138"/>
      <c r="E19" s="175">
        <v>200</v>
      </c>
      <c r="F19" s="64">
        <f>E19/4</f>
        <v>50</v>
      </c>
      <c r="G19" s="47">
        <f>D19*F19</f>
        <v>0</v>
      </c>
    </row>
    <row r="20" spans="1:15" ht="20.100000000000001" customHeight="1">
      <c r="A20" s="240"/>
      <c r="B20" s="243" t="s">
        <v>143</v>
      </c>
      <c r="C20" s="244"/>
      <c r="D20" s="244"/>
      <c r="E20" s="244"/>
      <c r="F20" s="245"/>
      <c r="G20" s="240"/>
    </row>
    <row r="21" spans="1:15" ht="20.100000000000001" customHeight="1" thickBot="1">
      <c r="A21" s="242"/>
      <c r="B21" s="287" t="s">
        <v>138</v>
      </c>
      <c r="C21" s="288"/>
      <c r="D21" s="288"/>
      <c r="E21" s="288"/>
      <c r="F21" s="289"/>
      <c r="G21" s="242"/>
    </row>
    <row r="22" spans="1:15" ht="24.75" customHeight="1" thickBot="1">
      <c r="A22" s="45"/>
      <c r="C22" s="133"/>
      <c r="F22" s="45"/>
      <c r="G22" s="58"/>
      <c r="O22" s="59"/>
    </row>
    <row r="23" spans="1:15" s="65" customFormat="1" ht="36" customHeight="1" thickBot="1">
      <c r="A23" s="8">
        <v>5</v>
      </c>
      <c r="B23" s="139" t="s">
        <v>137</v>
      </c>
      <c r="C23" s="137"/>
      <c r="D23" s="140"/>
      <c r="E23" s="171">
        <v>200</v>
      </c>
      <c r="F23" s="170">
        <f>E23/4</f>
        <v>50</v>
      </c>
      <c r="G23" s="134">
        <f>D23*F23</f>
        <v>0</v>
      </c>
    </row>
    <row r="24" spans="1:15" ht="20.100000000000001" customHeight="1" thickBot="1">
      <c r="A24" s="162"/>
      <c r="B24" s="301" t="s">
        <v>143</v>
      </c>
      <c r="C24" s="302"/>
      <c r="D24" s="302"/>
      <c r="E24" s="302"/>
      <c r="F24" s="303"/>
      <c r="G24" s="162"/>
    </row>
    <row r="25" spans="1:15" ht="16.5" thickBot="1">
      <c r="A25" s="45"/>
      <c r="C25" s="133"/>
      <c r="F25" s="45"/>
      <c r="G25" s="58"/>
    </row>
    <row r="26" spans="1:15" s="128" customFormat="1" ht="36" customHeight="1" thickBot="1">
      <c r="A26" s="52">
        <v>6</v>
      </c>
      <c r="B26" s="53" t="s">
        <v>14</v>
      </c>
      <c r="C26" s="159"/>
      <c r="D26" s="93"/>
      <c r="E26" s="175"/>
      <c r="F26" s="91">
        <v>1</v>
      </c>
      <c r="G26" s="160">
        <f>D26*F26</f>
        <v>0</v>
      </c>
    </row>
    <row r="27" spans="1:15" s="128" customFormat="1" ht="15.75">
      <c r="A27" s="45"/>
      <c r="B27" s="132"/>
      <c r="C27" s="132"/>
      <c r="D27" s="132"/>
      <c r="E27" s="156"/>
      <c r="F27" s="132"/>
      <c r="G27" s="46"/>
    </row>
    <row r="28" spans="1:15" s="128" customFormat="1" ht="36" customHeight="1">
      <c r="A28" s="142"/>
      <c r="B28" s="118"/>
      <c r="C28" s="31"/>
      <c r="D28" s="226" t="s">
        <v>5</v>
      </c>
      <c r="E28" s="226"/>
      <c r="F28" s="226"/>
      <c r="G28" s="55">
        <f>G5+G10+G15+G19+G23+G26</f>
        <v>0</v>
      </c>
    </row>
    <row r="29" spans="1:15" s="128" customFormat="1" ht="36" customHeight="1">
      <c r="A29" s="227" t="s">
        <v>27</v>
      </c>
      <c r="B29" s="227"/>
      <c r="C29" s="227"/>
      <c r="D29" s="226" t="s">
        <v>6</v>
      </c>
      <c r="E29" s="226"/>
      <c r="F29" s="226"/>
      <c r="G29" s="55">
        <f>G28*0.19</f>
        <v>0</v>
      </c>
    </row>
    <row r="30" spans="1:15" s="128" customFormat="1" ht="36" customHeight="1">
      <c r="B30" s="32"/>
      <c r="C30" s="36"/>
      <c r="D30" s="226" t="s">
        <v>7</v>
      </c>
      <c r="E30" s="226"/>
      <c r="F30" s="226"/>
      <c r="G30" s="55">
        <f>G29+G28</f>
        <v>0</v>
      </c>
    </row>
    <row r="31" spans="1:15" ht="15.75">
      <c r="B31" s="70"/>
      <c r="D31" s="71"/>
      <c r="E31" s="174"/>
      <c r="G31" s="72"/>
    </row>
    <row r="32" spans="1:15">
      <c r="B32" s="130"/>
      <c r="D32" s="130"/>
      <c r="E32" s="157"/>
      <c r="F32" s="130"/>
      <c r="G32" s="130"/>
    </row>
    <row r="33" spans="1:7" ht="45.75" thickBot="1">
      <c r="C33" s="124"/>
      <c r="D33" s="122" t="s">
        <v>102</v>
      </c>
      <c r="E33" s="122"/>
      <c r="F33" s="126"/>
      <c r="G33" s="123" t="s">
        <v>103</v>
      </c>
    </row>
    <row r="35" spans="1:7">
      <c r="A35" s="151" t="s">
        <v>114</v>
      </c>
      <c r="B35" s="11"/>
      <c r="C35" s="31"/>
      <c r="D35" s="128"/>
      <c r="E35" s="128"/>
      <c r="F35" s="128"/>
      <c r="G35" s="128"/>
    </row>
    <row r="36" spans="1:7">
      <c r="A36" s="151"/>
      <c r="B36" s="11"/>
      <c r="C36" s="31"/>
      <c r="D36" s="128"/>
      <c r="E36" s="128"/>
      <c r="F36" s="128"/>
      <c r="G36" s="128"/>
    </row>
    <row r="37" spans="1:7">
      <c r="A37" s="151" t="s">
        <v>115</v>
      </c>
      <c r="B37" s="11"/>
      <c r="C37" s="31"/>
      <c r="D37" s="128"/>
      <c r="E37" s="128"/>
      <c r="F37" s="128"/>
      <c r="G37" s="128"/>
    </row>
  </sheetData>
  <sheetProtection algorithmName="SHA-512" hashValue="QeDybxrw5gnuetxYlxRk6KlES6by/f8bSA3qtWiM2/J33qny8qAx1SWQTy98+9RTyrVFFtvny/1I7BL06/sP4A==" saltValue="X16hanIz2Hsp4DMcUE69cg==" spinCount="100000" sheet="1" objects="1" scenarios="1"/>
  <mergeCells count="26">
    <mergeCell ref="A29:C29"/>
    <mergeCell ref="D29:F29"/>
    <mergeCell ref="D30:F30"/>
    <mergeCell ref="D28:F28"/>
    <mergeCell ref="B24:F24"/>
    <mergeCell ref="B18:G18"/>
    <mergeCell ref="A20:A21"/>
    <mergeCell ref="B20:F20"/>
    <mergeCell ref="G20:G21"/>
    <mergeCell ref="B21:F21"/>
    <mergeCell ref="A16:A17"/>
    <mergeCell ref="B16:F16"/>
    <mergeCell ref="G16:G17"/>
    <mergeCell ref="B17:F17"/>
    <mergeCell ref="A1:G1"/>
    <mergeCell ref="A3:G3"/>
    <mergeCell ref="A6:A8"/>
    <mergeCell ref="B6:F6"/>
    <mergeCell ref="G6:G8"/>
    <mergeCell ref="B7:F7"/>
    <mergeCell ref="B8:F8"/>
    <mergeCell ref="A11:A13"/>
    <mergeCell ref="B11:F11"/>
    <mergeCell ref="G11:G13"/>
    <mergeCell ref="B12:F12"/>
    <mergeCell ref="B13:F13"/>
  </mergeCells>
  <dataValidations disablePrompts="1" count="1">
    <dataValidation type="list" allowBlank="1" showInputMessage="1" showErrorMessage="1" sqref="C65550 IZ16:IZ17 SV16:SV17 ACR16:ACR17 AMN16:AMN17 AWJ16:AWJ17 BGF16:BGF17 BQB16:BQB17 BZX16:BZX17 CJT16:CJT17 CTP16:CTP17 DDL16:DDL17 DNH16:DNH17 DXD16:DXD17 EGZ16:EGZ17 EQV16:EQV17 FAR16:FAR17 FKN16:FKN17 FUJ16:FUJ17 GEF16:GEF17 GOB16:GOB17 GXX16:GXX17 HHT16:HHT17 HRP16:HRP17 IBL16:IBL17 ILH16:ILH17 IVD16:IVD17 JEZ16:JEZ17 JOV16:JOV17 JYR16:JYR17 KIN16:KIN17 KSJ16:KSJ17 LCF16:LCF17 LMB16:LMB17 LVX16:LVX17 MFT16:MFT17 MPP16:MPP17 MZL16:MZL17 NJH16:NJH17 NTD16:NTD17 OCZ16:OCZ17 OMV16:OMV17 OWR16:OWR17 PGN16:PGN17 PQJ16:PQJ17 QAF16:QAF17 QKB16:QKB17 QTX16:QTX17 RDT16:RDT17 RNP16:RNP17 RXL16:RXL17 SHH16:SHH17 SRD16:SRD17 TAZ16:TAZ17 TKV16:TKV17 TUR16:TUR17 UEN16:UEN17 UOJ16:UOJ17 UYF16:UYF17 VIB16:VIB17 VRX16:VRX17 WBT16:WBT17 WLP16:WLP17 WVL16:WVL17 IZ11:IZ13 SV11:SV13 ACR11:ACR13 AMN11:AMN13 AWJ11:AWJ13 BGF11:BGF13 BQB11:BQB13 BZX11:BZX13 CJT11:CJT13 CTP11:CTP13 DDL11:DDL13 DNH11:DNH13 DXD11:DXD13 EGZ11:EGZ13 EQV11:EQV13 FAR11:FAR13 FKN11:FKN13 FUJ11:FUJ13 GEF11:GEF13 GOB11:GOB13 GXX11:GXX13 HHT11:HHT13 HRP11:HRP13 IBL11:IBL13 ILH11:ILH13 IVD11:IVD13 JEZ11:JEZ13 JOV11:JOV13 JYR11:JYR13 KIN11:KIN13 KSJ11:KSJ13 LCF11:LCF13 LMB11:LMB13 LVX11:LVX13 MFT11:MFT13 MPP11:MPP13 MZL11:MZL13 NJH11:NJH13 NTD11:NTD13 OCZ11:OCZ13 OMV11:OMV13 OWR11:OWR13 PGN11:PGN13 PQJ11:PQJ13 QAF11:QAF13 QKB11:QKB13 QTX11:QTX13 RDT11:RDT13 RNP11:RNP13 RXL11:RXL13 SHH11:SHH13 SRD11:SRD13 TAZ11:TAZ13 TKV11:TKV13 TUR11:TUR13 UEN11:UEN13 UOJ11:UOJ13 UYF11:UYF13 VIB11:VIB13 VRX11:VRX13 WBT11:WBT13 WLP11:WLP13 WVL11:WVL13 VRX6:VRX8 VIB6:VIB8 UYF6:UYF8 UOJ6:UOJ8 UEN6:UEN8 TUR6:TUR8 TKV6:TKV8 TAZ6:TAZ8 SRD6:SRD8 SHH6:SHH8 RXL6:RXL8 RNP6:RNP8 RDT6:RDT8 QTX6:QTX8 QKB6:QKB8 QAF6:QAF8 PQJ6:PQJ8 PGN6:PGN8 OWR6:OWR8 OMV6:OMV8 OCZ6:OCZ8 NTD6:NTD8 NJH6:NJH8 MZL6:MZL8 MPP6:MPP8 MFT6:MFT8 LVX6:LVX8 LMB6:LMB8 LCF6:LCF8 KSJ6:KSJ8 KIN6:KIN8 JYR6:JYR8 JOV6:JOV8 JEZ6:JEZ8 IVD6:IVD8 ILH6:ILH8 IBL6:IBL8 HRP6:HRP8 HHT6:HHT8 GXX6:GXX8 GOB6:GOB8 GEF6:GEF8 FUJ6:FUJ8 FKN6:FKN8 FAR6:FAR8 EQV6:EQV8 EGZ6:EGZ8 DXD6:DXD8 DNH6:DNH8 DDL6:DDL8 CTP6:CTP8 CJT6:CJT8 BZX6:BZX8 BQB6:BQB8 BGF6:BGF8 AWJ6:AWJ8 AMN6:AMN8 ACR6:ACR8 SV6:SV8 IZ6:IZ8 WLP6:WLP8 WVL6:WVL8 WBT6:WBT8 WLP982973:WLP982976 WBT982973:WBT982976 VRX982973:VRX982976 VIB982973:VIB982976 UYF982973:UYF982976 UOJ982973:UOJ982976 UEN982973:UEN982976 TUR982973:TUR982976 TKV982973:TKV982976 TAZ982973:TAZ982976 SRD982973:SRD982976 SHH982973:SHH982976 RXL982973:RXL982976 RNP982973:RNP982976 RDT982973:RDT982976 QTX982973:QTX982976 QKB982973:QKB982976 QAF982973:QAF982976 PQJ982973:PQJ982976 PGN982973:PGN982976 OWR982973:OWR982976 OMV982973:OMV982976 OCZ982973:OCZ982976 NTD982973:NTD982976 NJH982973:NJH982976 MZL982973:MZL982976 MPP982973:MPP982976 MFT982973:MFT982976 LVX982973:LVX982976 LMB982973:LMB982976 LCF982973:LCF982976 KSJ982973:KSJ982976 KIN982973:KIN982976 JYR982973:JYR982976 JOV982973:JOV982976 JEZ982973:JEZ982976 IVD982973:IVD982976 ILH982973:ILH982976 IBL982973:IBL982976 HRP982973:HRP982976 HHT982973:HHT982976 GXX982973:GXX982976 GOB982973:GOB982976 GEF982973:GEF982976 FUJ982973:FUJ982976 FKN982973:FKN982976 FAR982973:FAR982976 EQV982973:EQV982976 EGZ982973:EGZ982976 DXD982973:DXD982976 DNH982973:DNH982976 DDL982973:DDL982976 CTP982973:CTP982976 CJT982973:CJT982976 BZX982973:BZX982976 BQB982973:BQB982976 BGF982973:BGF982976 AWJ982973:AWJ982976 AMN982973:AMN982976 ACR982973:ACR982976 SV982973:SV982976 IZ982973:IZ982976 C983057:C983060 WVL917437:WVL917440 WLP917437:WLP917440 WBT917437:WBT917440 VRX917437:VRX917440 VIB917437:VIB917440 UYF917437:UYF917440 UOJ917437:UOJ917440 UEN917437:UEN917440 TUR917437:TUR917440 TKV917437:TKV917440 TAZ917437:TAZ917440 SRD917437:SRD917440 SHH917437:SHH917440 RXL917437:RXL917440 RNP917437:RNP917440 RDT917437:RDT917440 QTX917437:QTX917440 QKB917437:QKB917440 QAF917437:QAF917440 PQJ917437:PQJ917440 PGN917437:PGN917440 OWR917437:OWR917440 OMV917437:OMV917440 OCZ917437:OCZ917440 NTD917437:NTD917440 NJH917437:NJH917440 MZL917437:MZL917440 MPP917437:MPP917440 MFT917437:MFT917440 LVX917437:LVX917440 LMB917437:LMB917440 LCF917437:LCF917440 KSJ917437:KSJ917440 KIN917437:KIN917440 JYR917437:JYR917440 JOV917437:JOV917440 JEZ917437:JEZ917440 IVD917437:IVD917440 ILH917437:ILH917440 IBL917437:IBL917440 HRP917437:HRP917440 HHT917437:HHT917440 GXX917437:GXX917440 GOB917437:GOB917440 GEF917437:GEF917440 FUJ917437:FUJ917440 FKN917437:FKN917440 FAR917437:FAR917440 EQV917437:EQV917440 EGZ917437:EGZ917440 DXD917437:DXD917440 DNH917437:DNH917440 DDL917437:DDL917440 CTP917437:CTP917440 CJT917437:CJT917440 BZX917437:BZX917440 BQB917437:BQB917440 BGF917437:BGF917440 AWJ917437:AWJ917440 AMN917437:AMN917440 ACR917437:ACR917440 SV917437:SV917440 IZ917437:IZ917440 C917521:C917524 WVL851901:WVL851904 WLP851901:WLP851904 WBT851901:WBT851904 VRX851901:VRX851904 VIB851901:VIB851904 UYF851901:UYF851904 UOJ851901:UOJ851904 UEN851901:UEN851904 TUR851901:TUR851904 TKV851901:TKV851904 TAZ851901:TAZ851904 SRD851901:SRD851904 SHH851901:SHH851904 RXL851901:RXL851904 RNP851901:RNP851904 RDT851901:RDT851904 QTX851901:QTX851904 QKB851901:QKB851904 QAF851901:QAF851904 PQJ851901:PQJ851904 PGN851901:PGN851904 OWR851901:OWR851904 OMV851901:OMV851904 OCZ851901:OCZ851904 NTD851901:NTD851904 NJH851901:NJH851904 MZL851901:MZL851904 MPP851901:MPP851904 MFT851901:MFT851904 LVX851901:LVX851904 LMB851901:LMB851904 LCF851901:LCF851904 KSJ851901:KSJ851904 KIN851901:KIN851904 JYR851901:JYR851904 JOV851901:JOV851904 JEZ851901:JEZ851904 IVD851901:IVD851904 ILH851901:ILH851904 IBL851901:IBL851904 HRP851901:HRP851904 HHT851901:HHT851904 GXX851901:GXX851904 GOB851901:GOB851904 GEF851901:GEF851904 FUJ851901:FUJ851904 FKN851901:FKN851904 FAR851901:FAR851904 EQV851901:EQV851904 EGZ851901:EGZ851904 DXD851901:DXD851904 DNH851901:DNH851904 DDL851901:DDL851904 CTP851901:CTP851904 CJT851901:CJT851904 BZX851901:BZX851904 BQB851901:BQB851904 BGF851901:BGF851904 AWJ851901:AWJ851904 AMN851901:AMN851904 ACR851901:ACR851904 SV851901:SV851904 IZ851901:IZ851904 C851985:C851988 WVL786365:WVL786368 WLP786365:WLP786368 WBT786365:WBT786368 VRX786365:VRX786368 VIB786365:VIB786368 UYF786365:UYF786368 UOJ786365:UOJ786368 UEN786365:UEN786368 TUR786365:TUR786368 TKV786365:TKV786368 TAZ786365:TAZ786368 SRD786365:SRD786368 SHH786365:SHH786368 RXL786365:RXL786368 RNP786365:RNP786368 RDT786365:RDT786368 QTX786365:QTX786368 QKB786365:QKB786368 QAF786365:QAF786368 PQJ786365:PQJ786368 PGN786365:PGN786368 OWR786365:OWR786368 OMV786365:OMV786368 OCZ786365:OCZ786368 NTD786365:NTD786368 NJH786365:NJH786368 MZL786365:MZL786368 MPP786365:MPP786368 MFT786365:MFT786368 LVX786365:LVX786368 LMB786365:LMB786368 LCF786365:LCF786368 KSJ786365:KSJ786368 KIN786365:KIN786368 JYR786365:JYR786368 JOV786365:JOV786368 JEZ786365:JEZ786368 IVD786365:IVD786368 ILH786365:ILH786368 IBL786365:IBL786368 HRP786365:HRP786368 HHT786365:HHT786368 GXX786365:GXX786368 GOB786365:GOB786368 GEF786365:GEF786368 FUJ786365:FUJ786368 FKN786365:FKN786368 FAR786365:FAR786368 EQV786365:EQV786368 EGZ786365:EGZ786368 DXD786365:DXD786368 DNH786365:DNH786368 DDL786365:DDL786368 CTP786365:CTP786368 CJT786365:CJT786368 BZX786365:BZX786368 BQB786365:BQB786368 BGF786365:BGF786368 AWJ786365:AWJ786368 AMN786365:AMN786368 ACR786365:ACR786368 SV786365:SV786368 IZ786365:IZ786368 C786449:C786452 WVL720829:WVL720832 WLP720829:WLP720832 WBT720829:WBT720832 VRX720829:VRX720832 VIB720829:VIB720832 UYF720829:UYF720832 UOJ720829:UOJ720832 UEN720829:UEN720832 TUR720829:TUR720832 TKV720829:TKV720832 TAZ720829:TAZ720832 SRD720829:SRD720832 SHH720829:SHH720832 RXL720829:RXL720832 RNP720829:RNP720832 RDT720829:RDT720832 QTX720829:QTX720832 QKB720829:QKB720832 QAF720829:QAF720832 PQJ720829:PQJ720832 PGN720829:PGN720832 OWR720829:OWR720832 OMV720829:OMV720832 OCZ720829:OCZ720832 NTD720829:NTD720832 NJH720829:NJH720832 MZL720829:MZL720832 MPP720829:MPP720832 MFT720829:MFT720832 LVX720829:LVX720832 LMB720829:LMB720832 LCF720829:LCF720832 KSJ720829:KSJ720832 KIN720829:KIN720832 JYR720829:JYR720832 JOV720829:JOV720832 JEZ720829:JEZ720832 IVD720829:IVD720832 ILH720829:ILH720832 IBL720829:IBL720832 HRP720829:HRP720832 HHT720829:HHT720832 GXX720829:GXX720832 GOB720829:GOB720832 GEF720829:GEF720832 FUJ720829:FUJ720832 FKN720829:FKN720832 FAR720829:FAR720832 EQV720829:EQV720832 EGZ720829:EGZ720832 DXD720829:DXD720832 DNH720829:DNH720832 DDL720829:DDL720832 CTP720829:CTP720832 CJT720829:CJT720832 BZX720829:BZX720832 BQB720829:BQB720832 BGF720829:BGF720832 AWJ720829:AWJ720832 AMN720829:AMN720832 ACR720829:ACR720832 SV720829:SV720832 IZ720829:IZ720832 C720913:C720916 WVL655293:WVL655296 WLP655293:WLP655296 WBT655293:WBT655296 VRX655293:VRX655296 VIB655293:VIB655296 UYF655293:UYF655296 UOJ655293:UOJ655296 UEN655293:UEN655296 TUR655293:TUR655296 TKV655293:TKV655296 TAZ655293:TAZ655296 SRD655293:SRD655296 SHH655293:SHH655296 RXL655293:RXL655296 RNP655293:RNP655296 RDT655293:RDT655296 QTX655293:QTX655296 QKB655293:QKB655296 QAF655293:QAF655296 PQJ655293:PQJ655296 PGN655293:PGN655296 OWR655293:OWR655296 OMV655293:OMV655296 OCZ655293:OCZ655296 NTD655293:NTD655296 NJH655293:NJH655296 MZL655293:MZL655296 MPP655293:MPP655296 MFT655293:MFT655296 LVX655293:LVX655296 LMB655293:LMB655296 LCF655293:LCF655296 KSJ655293:KSJ655296 KIN655293:KIN655296 JYR655293:JYR655296 JOV655293:JOV655296 JEZ655293:JEZ655296 IVD655293:IVD655296 ILH655293:ILH655296 IBL655293:IBL655296 HRP655293:HRP655296 HHT655293:HHT655296 GXX655293:GXX655296 GOB655293:GOB655296 GEF655293:GEF655296 FUJ655293:FUJ655296 FKN655293:FKN655296 FAR655293:FAR655296 EQV655293:EQV655296 EGZ655293:EGZ655296 DXD655293:DXD655296 DNH655293:DNH655296 DDL655293:DDL655296 CTP655293:CTP655296 CJT655293:CJT655296 BZX655293:BZX655296 BQB655293:BQB655296 BGF655293:BGF655296 AWJ655293:AWJ655296 AMN655293:AMN655296 ACR655293:ACR655296 SV655293:SV655296 IZ655293:IZ655296 C655377:C655380 WVL589757:WVL589760 WLP589757:WLP589760 WBT589757:WBT589760 VRX589757:VRX589760 VIB589757:VIB589760 UYF589757:UYF589760 UOJ589757:UOJ589760 UEN589757:UEN589760 TUR589757:TUR589760 TKV589757:TKV589760 TAZ589757:TAZ589760 SRD589757:SRD589760 SHH589757:SHH589760 RXL589757:RXL589760 RNP589757:RNP589760 RDT589757:RDT589760 QTX589757:QTX589760 QKB589757:QKB589760 QAF589757:QAF589760 PQJ589757:PQJ589760 PGN589757:PGN589760 OWR589757:OWR589760 OMV589757:OMV589760 OCZ589757:OCZ589760 NTD589757:NTD589760 NJH589757:NJH589760 MZL589757:MZL589760 MPP589757:MPP589760 MFT589757:MFT589760 LVX589757:LVX589760 LMB589757:LMB589760 LCF589757:LCF589760 KSJ589757:KSJ589760 KIN589757:KIN589760 JYR589757:JYR589760 JOV589757:JOV589760 JEZ589757:JEZ589760 IVD589757:IVD589760 ILH589757:ILH589760 IBL589757:IBL589760 HRP589757:HRP589760 HHT589757:HHT589760 GXX589757:GXX589760 GOB589757:GOB589760 GEF589757:GEF589760 FUJ589757:FUJ589760 FKN589757:FKN589760 FAR589757:FAR589760 EQV589757:EQV589760 EGZ589757:EGZ589760 DXD589757:DXD589760 DNH589757:DNH589760 DDL589757:DDL589760 CTP589757:CTP589760 CJT589757:CJT589760 BZX589757:BZX589760 BQB589757:BQB589760 BGF589757:BGF589760 AWJ589757:AWJ589760 AMN589757:AMN589760 ACR589757:ACR589760 SV589757:SV589760 IZ589757:IZ589760 C589841:C589844 WVL524221:WVL524224 WLP524221:WLP524224 WBT524221:WBT524224 VRX524221:VRX524224 VIB524221:VIB524224 UYF524221:UYF524224 UOJ524221:UOJ524224 UEN524221:UEN524224 TUR524221:TUR524224 TKV524221:TKV524224 TAZ524221:TAZ524224 SRD524221:SRD524224 SHH524221:SHH524224 RXL524221:RXL524224 RNP524221:RNP524224 RDT524221:RDT524224 QTX524221:QTX524224 QKB524221:QKB524224 QAF524221:QAF524224 PQJ524221:PQJ524224 PGN524221:PGN524224 OWR524221:OWR524224 OMV524221:OMV524224 OCZ524221:OCZ524224 NTD524221:NTD524224 NJH524221:NJH524224 MZL524221:MZL524224 MPP524221:MPP524224 MFT524221:MFT524224 LVX524221:LVX524224 LMB524221:LMB524224 LCF524221:LCF524224 KSJ524221:KSJ524224 KIN524221:KIN524224 JYR524221:JYR524224 JOV524221:JOV524224 JEZ524221:JEZ524224 IVD524221:IVD524224 ILH524221:ILH524224 IBL524221:IBL524224 HRP524221:HRP524224 HHT524221:HHT524224 GXX524221:GXX524224 GOB524221:GOB524224 GEF524221:GEF524224 FUJ524221:FUJ524224 FKN524221:FKN524224 FAR524221:FAR524224 EQV524221:EQV524224 EGZ524221:EGZ524224 DXD524221:DXD524224 DNH524221:DNH524224 DDL524221:DDL524224 CTP524221:CTP524224 CJT524221:CJT524224 BZX524221:BZX524224 BQB524221:BQB524224 BGF524221:BGF524224 AWJ524221:AWJ524224 AMN524221:AMN524224 ACR524221:ACR524224 SV524221:SV524224 IZ524221:IZ524224 C524305:C524308 WVL458685:WVL458688 WLP458685:WLP458688 WBT458685:WBT458688 VRX458685:VRX458688 VIB458685:VIB458688 UYF458685:UYF458688 UOJ458685:UOJ458688 UEN458685:UEN458688 TUR458685:TUR458688 TKV458685:TKV458688 TAZ458685:TAZ458688 SRD458685:SRD458688 SHH458685:SHH458688 RXL458685:RXL458688 RNP458685:RNP458688 RDT458685:RDT458688 QTX458685:QTX458688 QKB458685:QKB458688 QAF458685:QAF458688 PQJ458685:PQJ458688 PGN458685:PGN458688 OWR458685:OWR458688 OMV458685:OMV458688 OCZ458685:OCZ458688 NTD458685:NTD458688 NJH458685:NJH458688 MZL458685:MZL458688 MPP458685:MPP458688 MFT458685:MFT458688 LVX458685:LVX458688 LMB458685:LMB458688 LCF458685:LCF458688 KSJ458685:KSJ458688 KIN458685:KIN458688 JYR458685:JYR458688 JOV458685:JOV458688 JEZ458685:JEZ458688 IVD458685:IVD458688 ILH458685:ILH458688 IBL458685:IBL458688 HRP458685:HRP458688 HHT458685:HHT458688 GXX458685:GXX458688 GOB458685:GOB458688 GEF458685:GEF458688 FUJ458685:FUJ458688 FKN458685:FKN458688 FAR458685:FAR458688 EQV458685:EQV458688 EGZ458685:EGZ458688 DXD458685:DXD458688 DNH458685:DNH458688 DDL458685:DDL458688 CTP458685:CTP458688 CJT458685:CJT458688 BZX458685:BZX458688 BQB458685:BQB458688 BGF458685:BGF458688 AWJ458685:AWJ458688 AMN458685:AMN458688 ACR458685:ACR458688 SV458685:SV458688 IZ458685:IZ458688 C458769:C458772 WVL393149:WVL393152 WLP393149:WLP393152 WBT393149:WBT393152 VRX393149:VRX393152 VIB393149:VIB393152 UYF393149:UYF393152 UOJ393149:UOJ393152 UEN393149:UEN393152 TUR393149:TUR393152 TKV393149:TKV393152 TAZ393149:TAZ393152 SRD393149:SRD393152 SHH393149:SHH393152 RXL393149:RXL393152 RNP393149:RNP393152 RDT393149:RDT393152 QTX393149:QTX393152 QKB393149:QKB393152 QAF393149:QAF393152 PQJ393149:PQJ393152 PGN393149:PGN393152 OWR393149:OWR393152 OMV393149:OMV393152 OCZ393149:OCZ393152 NTD393149:NTD393152 NJH393149:NJH393152 MZL393149:MZL393152 MPP393149:MPP393152 MFT393149:MFT393152 LVX393149:LVX393152 LMB393149:LMB393152 LCF393149:LCF393152 KSJ393149:KSJ393152 KIN393149:KIN393152 JYR393149:JYR393152 JOV393149:JOV393152 JEZ393149:JEZ393152 IVD393149:IVD393152 ILH393149:ILH393152 IBL393149:IBL393152 HRP393149:HRP393152 HHT393149:HHT393152 GXX393149:GXX393152 GOB393149:GOB393152 GEF393149:GEF393152 FUJ393149:FUJ393152 FKN393149:FKN393152 FAR393149:FAR393152 EQV393149:EQV393152 EGZ393149:EGZ393152 DXD393149:DXD393152 DNH393149:DNH393152 DDL393149:DDL393152 CTP393149:CTP393152 CJT393149:CJT393152 BZX393149:BZX393152 BQB393149:BQB393152 BGF393149:BGF393152 AWJ393149:AWJ393152 AMN393149:AMN393152 ACR393149:ACR393152 SV393149:SV393152 IZ393149:IZ393152 C393233:C393236 WVL327613:WVL327616 WLP327613:WLP327616 WBT327613:WBT327616 VRX327613:VRX327616 VIB327613:VIB327616 UYF327613:UYF327616 UOJ327613:UOJ327616 UEN327613:UEN327616 TUR327613:TUR327616 TKV327613:TKV327616 TAZ327613:TAZ327616 SRD327613:SRD327616 SHH327613:SHH327616 RXL327613:RXL327616 RNP327613:RNP327616 RDT327613:RDT327616 QTX327613:QTX327616 QKB327613:QKB327616 QAF327613:QAF327616 PQJ327613:PQJ327616 PGN327613:PGN327616 OWR327613:OWR327616 OMV327613:OMV327616 OCZ327613:OCZ327616 NTD327613:NTD327616 NJH327613:NJH327616 MZL327613:MZL327616 MPP327613:MPP327616 MFT327613:MFT327616 LVX327613:LVX327616 LMB327613:LMB327616 LCF327613:LCF327616 KSJ327613:KSJ327616 KIN327613:KIN327616 JYR327613:JYR327616 JOV327613:JOV327616 JEZ327613:JEZ327616 IVD327613:IVD327616 ILH327613:ILH327616 IBL327613:IBL327616 HRP327613:HRP327616 HHT327613:HHT327616 GXX327613:GXX327616 GOB327613:GOB327616 GEF327613:GEF327616 FUJ327613:FUJ327616 FKN327613:FKN327616 FAR327613:FAR327616 EQV327613:EQV327616 EGZ327613:EGZ327616 DXD327613:DXD327616 DNH327613:DNH327616 DDL327613:DDL327616 CTP327613:CTP327616 CJT327613:CJT327616 BZX327613:BZX327616 BQB327613:BQB327616 BGF327613:BGF327616 AWJ327613:AWJ327616 AMN327613:AMN327616 ACR327613:ACR327616 SV327613:SV327616 IZ327613:IZ327616 C327697:C327700 WVL262077:WVL262080 WLP262077:WLP262080 WBT262077:WBT262080 VRX262077:VRX262080 VIB262077:VIB262080 UYF262077:UYF262080 UOJ262077:UOJ262080 UEN262077:UEN262080 TUR262077:TUR262080 TKV262077:TKV262080 TAZ262077:TAZ262080 SRD262077:SRD262080 SHH262077:SHH262080 RXL262077:RXL262080 RNP262077:RNP262080 RDT262077:RDT262080 QTX262077:QTX262080 QKB262077:QKB262080 QAF262077:QAF262080 PQJ262077:PQJ262080 PGN262077:PGN262080 OWR262077:OWR262080 OMV262077:OMV262080 OCZ262077:OCZ262080 NTD262077:NTD262080 NJH262077:NJH262080 MZL262077:MZL262080 MPP262077:MPP262080 MFT262077:MFT262080 LVX262077:LVX262080 LMB262077:LMB262080 LCF262077:LCF262080 KSJ262077:KSJ262080 KIN262077:KIN262080 JYR262077:JYR262080 JOV262077:JOV262080 JEZ262077:JEZ262080 IVD262077:IVD262080 ILH262077:ILH262080 IBL262077:IBL262080 HRP262077:HRP262080 HHT262077:HHT262080 GXX262077:GXX262080 GOB262077:GOB262080 GEF262077:GEF262080 FUJ262077:FUJ262080 FKN262077:FKN262080 FAR262077:FAR262080 EQV262077:EQV262080 EGZ262077:EGZ262080 DXD262077:DXD262080 DNH262077:DNH262080 DDL262077:DDL262080 CTP262077:CTP262080 CJT262077:CJT262080 BZX262077:BZX262080 BQB262077:BQB262080 BGF262077:BGF262080 AWJ262077:AWJ262080 AMN262077:AMN262080 ACR262077:ACR262080 SV262077:SV262080 IZ262077:IZ262080 C262161:C262164 WVL196541:WVL196544 WLP196541:WLP196544 WBT196541:WBT196544 VRX196541:VRX196544 VIB196541:VIB196544 UYF196541:UYF196544 UOJ196541:UOJ196544 UEN196541:UEN196544 TUR196541:TUR196544 TKV196541:TKV196544 TAZ196541:TAZ196544 SRD196541:SRD196544 SHH196541:SHH196544 RXL196541:RXL196544 RNP196541:RNP196544 RDT196541:RDT196544 QTX196541:QTX196544 QKB196541:QKB196544 QAF196541:QAF196544 PQJ196541:PQJ196544 PGN196541:PGN196544 OWR196541:OWR196544 OMV196541:OMV196544 OCZ196541:OCZ196544 NTD196541:NTD196544 NJH196541:NJH196544 MZL196541:MZL196544 MPP196541:MPP196544 MFT196541:MFT196544 LVX196541:LVX196544 LMB196541:LMB196544 LCF196541:LCF196544 KSJ196541:KSJ196544 KIN196541:KIN196544 JYR196541:JYR196544 JOV196541:JOV196544 JEZ196541:JEZ196544 IVD196541:IVD196544 ILH196541:ILH196544 IBL196541:IBL196544 HRP196541:HRP196544 HHT196541:HHT196544 GXX196541:GXX196544 GOB196541:GOB196544 GEF196541:GEF196544 FUJ196541:FUJ196544 FKN196541:FKN196544 FAR196541:FAR196544 EQV196541:EQV196544 EGZ196541:EGZ196544 DXD196541:DXD196544 DNH196541:DNH196544 DDL196541:DDL196544 CTP196541:CTP196544 CJT196541:CJT196544 BZX196541:BZX196544 BQB196541:BQB196544 BGF196541:BGF196544 AWJ196541:AWJ196544 AMN196541:AMN196544 ACR196541:ACR196544 SV196541:SV196544 IZ196541:IZ196544 C196625:C196628 WVL131005:WVL131008 WLP131005:WLP131008 WBT131005:WBT131008 VRX131005:VRX131008 VIB131005:VIB131008 UYF131005:UYF131008 UOJ131005:UOJ131008 UEN131005:UEN131008 TUR131005:TUR131008 TKV131005:TKV131008 TAZ131005:TAZ131008 SRD131005:SRD131008 SHH131005:SHH131008 RXL131005:RXL131008 RNP131005:RNP131008 RDT131005:RDT131008 QTX131005:QTX131008 QKB131005:QKB131008 QAF131005:QAF131008 PQJ131005:PQJ131008 PGN131005:PGN131008 OWR131005:OWR131008 OMV131005:OMV131008 OCZ131005:OCZ131008 NTD131005:NTD131008 NJH131005:NJH131008 MZL131005:MZL131008 MPP131005:MPP131008 MFT131005:MFT131008 LVX131005:LVX131008 LMB131005:LMB131008 LCF131005:LCF131008 KSJ131005:KSJ131008 KIN131005:KIN131008 JYR131005:JYR131008 JOV131005:JOV131008 JEZ131005:JEZ131008 IVD131005:IVD131008 ILH131005:ILH131008 IBL131005:IBL131008 HRP131005:HRP131008 HHT131005:HHT131008 GXX131005:GXX131008 GOB131005:GOB131008 GEF131005:GEF131008 FUJ131005:FUJ131008 FKN131005:FKN131008 FAR131005:FAR131008 EQV131005:EQV131008 EGZ131005:EGZ131008 DXD131005:DXD131008 DNH131005:DNH131008 DDL131005:DDL131008 CTP131005:CTP131008 CJT131005:CJT131008 BZX131005:BZX131008 BQB131005:BQB131008 BGF131005:BGF131008 AWJ131005:AWJ131008 AMN131005:AMN131008 ACR131005:ACR131008 SV131005:SV131008 IZ131005:IZ131008 C131089:C131092 WVL65469:WVL65472 WLP65469:WLP65472 WBT65469:WBT65472 VRX65469:VRX65472 VIB65469:VIB65472 UYF65469:UYF65472 UOJ65469:UOJ65472 UEN65469:UEN65472 TUR65469:TUR65472 TKV65469:TKV65472 TAZ65469:TAZ65472 SRD65469:SRD65472 SHH65469:SHH65472 RXL65469:RXL65472 RNP65469:RNP65472 RDT65469:RDT65472 QTX65469:QTX65472 QKB65469:QKB65472 QAF65469:QAF65472 PQJ65469:PQJ65472 PGN65469:PGN65472 OWR65469:OWR65472 OMV65469:OMV65472 OCZ65469:OCZ65472 NTD65469:NTD65472 NJH65469:NJH65472 MZL65469:MZL65472 MPP65469:MPP65472 MFT65469:MFT65472 LVX65469:LVX65472 LMB65469:LMB65472 LCF65469:LCF65472 KSJ65469:KSJ65472 KIN65469:KIN65472 JYR65469:JYR65472 JOV65469:JOV65472 JEZ65469:JEZ65472 IVD65469:IVD65472 ILH65469:ILH65472 IBL65469:IBL65472 HRP65469:HRP65472 HHT65469:HHT65472 GXX65469:GXX65472 GOB65469:GOB65472 GEF65469:GEF65472 FUJ65469:FUJ65472 FKN65469:FKN65472 FAR65469:FAR65472 EQV65469:EQV65472 EGZ65469:EGZ65472 DXD65469:DXD65472 DNH65469:DNH65472 DDL65469:DDL65472 CTP65469:CTP65472 CJT65469:CJT65472 BZX65469:BZX65472 BQB65469:BQB65472 BGF65469:BGF65472 AWJ65469:AWJ65472 AMN65469:AMN65472 ACR65469:ACR65472 SV65469:SV65472 IZ65469:IZ65472 C65553:C65556 WVL982964:WVL982967 WLP982964:WLP982967 WBT982964:WBT982967 VRX982964:VRX982967 VIB982964:VIB982967 UYF982964:UYF982967 UOJ982964:UOJ982967 UEN982964:UEN982967 TUR982964:TUR982967 TKV982964:TKV982967 TAZ982964:TAZ982967 SRD982964:SRD982967 SHH982964:SHH982967 RXL982964:RXL982967 RNP982964:RNP982967 RDT982964:RDT982967 QTX982964:QTX982967 QKB982964:QKB982967 QAF982964:QAF982967 PQJ982964:PQJ982967 PGN982964:PGN982967 OWR982964:OWR982967 OMV982964:OMV982967 OCZ982964:OCZ982967 NTD982964:NTD982967 NJH982964:NJH982967 MZL982964:MZL982967 MPP982964:MPP982967 MFT982964:MFT982967 LVX982964:LVX982967 LMB982964:LMB982967 LCF982964:LCF982967 KSJ982964:KSJ982967 KIN982964:KIN982967 JYR982964:JYR982967 JOV982964:JOV982967 JEZ982964:JEZ982967 IVD982964:IVD982967 ILH982964:ILH982967 IBL982964:IBL982967 HRP982964:HRP982967 HHT982964:HHT982967 GXX982964:GXX982967 GOB982964:GOB982967 GEF982964:GEF982967 FUJ982964:FUJ982967 FKN982964:FKN982967 FAR982964:FAR982967 EQV982964:EQV982967 EGZ982964:EGZ982967 DXD982964:DXD982967 DNH982964:DNH982967 DDL982964:DDL982967 CTP982964:CTP982967 CJT982964:CJT982967 BZX982964:BZX982967 BQB982964:BQB982967 BGF982964:BGF982967 AWJ982964:AWJ982967 AMN982964:AMN982967 ACR982964:ACR982967 SV982964:SV982967 IZ982964:IZ982967 C983048:C983051 WVL917428:WVL917431 WLP917428:WLP917431 WBT917428:WBT917431 VRX917428:VRX917431 VIB917428:VIB917431 UYF917428:UYF917431 UOJ917428:UOJ917431 UEN917428:UEN917431 TUR917428:TUR917431 TKV917428:TKV917431 TAZ917428:TAZ917431 SRD917428:SRD917431 SHH917428:SHH917431 RXL917428:RXL917431 RNP917428:RNP917431 RDT917428:RDT917431 QTX917428:QTX917431 QKB917428:QKB917431 QAF917428:QAF917431 PQJ917428:PQJ917431 PGN917428:PGN917431 OWR917428:OWR917431 OMV917428:OMV917431 OCZ917428:OCZ917431 NTD917428:NTD917431 NJH917428:NJH917431 MZL917428:MZL917431 MPP917428:MPP917431 MFT917428:MFT917431 LVX917428:LVX917431 LMB917428:LMB917431 LCF917428:LCF917431 KSJ917428:KSJ917431 KIN917428:KIN917431 JYR917428:JYR917431 JOV917428:JOV917431 JEZ917428:JEZ917431 IVD917428:IVD917431 ILH917428:ILH917431 IBL917428:IBL917431 HRP917428:HRP917431 HHT917428:HHT917431 GXX917428:GXX917431 GOB917428:GOB917431 GEF917428:GEF917431 FUJ917428:FUJ917431 FKN917428:FKN917431 FAR917428:FAR917431 EQV917428:EQV917431 EGZ917428:EGZ917431 DXD917428:DXD917431 DNH917428:DNH917431 DDL917428:DDL917431 CTP917428:CTP917431 CJT917428:CJT917431 BZX917428:BZX917431 BQB917428:BQB917431 BGF917428:BGF917431 AWJ917428:AWJ917431 AMN917428:AMN917431 ACR917428:ACR917431 SV917428:SV917431 IZ917428:IZ917431 C917512:C917515 WVL851892:WVL851895 WLP851892:WLP851895 WBT851892:WBT851895 VRX851892:VRX851895 VIB851892:VIB851895 UYF851892:UYF851895 UOJ851892:UOJ851895 UEN851892:UEN851895 TUR851892:TUR851895 TKV851892:TKV851895 TAZ851892:TAZ851895 SRD851892:SRD851895 SHH851892:SHH851895 RXL851892:RXL851895 RNP851892:RNP851895 RDT851892:RDT851895 QTX851892:QTX851895 QKB851892:QKB851895 QAF851892:QAF851895 PQJ851892:PQJ851895 PGN851892:PGN851895 OWR851892:OWR851895 OMV851892:OMV851895 OCZ851892:OCZ851895 NTD851892:NTD851895 NJH851892:NJH851895 MZL851892:MZL851895 MPP851892:MPP851895 MFT851892:MFT851895 LVX851892:LVX851895 LMB851892:LMB851895 LCF851892:LCF851895 KSJ851892:KSJ851895 KIN851892:KIN851895 JYR851892:JYR851895 JOV851892:JOV851895 JEZ851892:JEZ851895 IVD851892:IVD851895 ILH851892:ILH851895 IBL851892:IBL851895 HRP851892:HRP851895 HHT851892:HHT851895 GXX851892:GXX851895 GOB851892:GOB851895 GEF851892:GEF851895 FUJ851892:FUJ851895 FKN851892:FKN851895 FAR851892:FAR851895 EQV851892:EQV851895 EGZ851892:EGZ851895 DXD851892:DXD851895 DNH851892:DNH851895 DDL851892:DDL851895 CTP851892:CTP851895 CJT851892:CJT851895 BZX851892:BZX851895 BQB851892:BQB851895 BGF851892:BGF851895 AWJ851892:AWJ851895 AMN851892:AMN851895 ACR851892:ACR851895 SV851892:SV851895 IZ851892:IZ851895 C851976:C851979 WVL786356:WVL786359 WLP786356:WLP786359 WBT786356:WBT786359 VRX786356:VRX786359 VIB786356:VIB786359 UYF786356:UYF786359 UOJ786356:UOJ786359 UEN786356:UEN786359 TUR786356:TUR786359 TKV786356:TKV786359 TAZ786356:TAZ786359 SRD786356:SRD786359 SHH786356:SHH786359 RXL786356:RXL786359 RNP786356:RNP786359 RDT786356:RDT786359 QTX786356:QTX786359 QKB786356:QKB786359 QAF786356:QAF786359 PQJ786356:PQJ786359 PGN786356:PGN786359 OWR786356:OWR786359 OMV786356:OMV786359 OCZ786356:OCZ786359 NTD786356:NTD786359 NJH786356:NJH786359 MZL786356:MZL786359 MPP786356:MPP786359 MFT786356:MFT786359 LVX786356:LVX786359 LMB786356:LMB786359 LCF786356:LCF786359 KSJ786356:KSJ786359 KIN786356:KIN786359 JYR786356:JYR786359 JOV786356:JOV786359 JEZ786356:JEZ786359 IVD786356:IVD786359 ILH786356:ILH786359 IBL786356:IBL786359 HRP786356:HRP786359 HHT786356:HHT786359 GXX786356:GXX786359 GOB786356:GOB786359 GEF786356:GEF786359 FUJ786356:FUJ786359 FKN786356:FKN786359 FAR786356:FAR786359 EQV786356:EQV786359 EGZ786356:EGZ786359 DXD786356:DXD786359 DNH786356:DNH786359 DDL786356:DDL786359 CTP786356:CTP786359 CJT786356:CJT786359 BZX786356:BZX786359 BQB786356:BQB786359 BGF786356:BGF786359 AWJ786356:AWJ786359 AMN786356:AMN786359 ACR786356:ACR786359 SV786356:SV786359 IZ786356:IZ786359 C786440:C786443 WVL720820:WVL720823 WLP720820:WLP720823 WBT720820:WBT720823 VRX720820:VRX720823 VIB720820:VIB720823 UYF720820:UYF720823 UOJ720820:UOJ720823 UEN720820:UEN720823 TUR720820:TUR720823 TKV720820:TKV720823 TAZ720820:TAZ720823 SRD720820:SRD720823 SHH720820:SHH720823 RXL720820:RXL720823 RNP720820:RNP720823 RDT720820:RDT720823 QTX720820:QTX720823 QKB720820:QKB720823 QAF720820:QAF720823 PQJ720820:PQJ720823 PGN720820:PGN720823 OWR720820:OWR720823 OMV720820:OMV720823 OCZ720820:OCZ720823 NTD720820:NTD720823 NJH720820:NJH720823 MZL720820:MZL720823 MPP720820:MPP720823 MFT720820:MFT720823 LVX720820:LVX720823 LMB720820:LMB720823 LCF720820:LCF720823 KSJ720820:KSJ720823 KIN720820:KIN720823 JYR720820:JYR720823 JOV720820:JOV720823 JEZ720820:JEZ720823 IVD720820:IVD720823 ILH720820:ILH720823 IBL720820:IBL720823 HRP720820:HRP720823 HHT720820:HHT720823 GXX720820:GXX720823 GOB720820:GOB720823 GEF720820:GEF720823 FUJ720820:FUJ720823 FKN720820:FKN720823 FAR720820:FAR720823 EQV720820:EQV720823 EGZ720820:EGZ720823 DXD720820:DXD720823 DNH720820:DNH720823 DDL720820:DDL720823 CTP720820:CTP720823 CJT720820:CJT720823 BZX720820:BZX720823 BQB720820:BQB720823 BGF720820:BGF720823 AWJ720820:AWJ720823 AMN720820:AMN720823 ACR720820:ACR720823 SV720820:SV720823 IZ720820:IZ720823 C720904:C720907 WVL655284:WVL655287 WLP655284:WLP655287 WBT655284:WBT655287 VRX655284:VRX655287 VIB655284:VIB655287 UYF655284:UYF655287 UOJ655284:UOJ655287 UEN655284:UEN655287 TUR655284:TUR655287 TKV655284:TKV655287 TAZ655284:TAZ655287 SRD655284:SRD655287 SHH655284:SHH655287 RXL655284:RXL655287 RNP655284:RNP655287 RDT655284:RDT655287 QTX655284:QTX655287 QKB655284:QKB655287 QAF655284:QAF655287 PQJ655284:PQJ655287 PGN655284:PGN655287 OWR655284:OWR655287 OMV655284:OMV655287 OCZ655284:OCZ655287 NTD655284:NTD655287 NJH655284:NJH655287 MZL655284:MZL655287 MPP655284:MPP655287 MFT655284:MFT655287 LVX655284:LVX655287 LMB655284:LMB655287 LCF655284:LCF655287 KSJ655284:KSJ655287 KIN655284:KIN655287 JYR655284:JYR655287 JOV655284:JOV655287 JEZ655284:JEZ655287 IVD655284:IVD655287 ILH655284:ILH655287 IBL655284:IBL655287 HRP655284:HRP655287 HHT655284:HHT655287 GXX655284:GXX655287 GOB655284:GOB655287 GEF655284:GEF655287 FUJ655284:FUJ655287 FKN655284:FKN655287 FAR655284:FAR655287 EQV655284:EQV655287 EGZ655284:EGZ655287 DXD655284:DXD655287 DNH655284:DNH655287 DDL655284:DDL655287 CTP655284:CTP655287 CJT655284:CJT655287 BZX655284:BZX655287 BQB655284:BQB655287 BGF655284:BGF655287 AWJ655284:AWJ655287 AMN655284:AMN655287 ACR655284:ACR655287 SV655284:SV655287 IZ655284:IZ655287 C655368:C655371 WVL589748:WVL589751 WLP589748:WLP589751 WBT589748:WBT589751 VRX589748:VRX589751 VIB589748:VIB589751 UYF589748:UYF589751 UOJ589748:UOJ589751 UEN589748:UEN589751 TUR589748:TUR589751 TKV589748:TKV589751 TAZ589748:TAZ589751 SRD589748:SRD589751 SHH589748:SHH589751 RXL589748:RXL589751 RNP589748:RNP589751 RDT589748:RDT589751 QTX589748:QTX589751 QKB589748:QKB589751 QAF589748:QAF589751 PQJ589748:PQJ589751 PGN589748:PGN589751 OWR589748:OWR589751 OMV589748:OMV589751 OCZ589748:OCZ589751 NTD589748:NTD589751 NJH589748:NJH589751 MZL589748:MZL589751 MPP589748:MPP589751 MFT589748:MFT589751 LVX589748:LVX589751 LMB589748:LMB589751 LCF589748:LCF589751 KSJ589748:KSJ589751 KIN589748:KIN589751 JYR589748:JYR589751 JOV589748:JOV589751 JEZ589748:JEZ589751 IVD589748:IVD589751 ILH589748:ILH589751 IBL589748:IBL589751 HRP589748:HRP589751 HHT589748:HHT589751 GXX589748:GXX589751 GOB589748:GOB589751 GEF589748:GEF589751 FUJ589748:FUJ589751 FKN589748:FKN589751 FAR589748:FAR589751 EQV589748:EQV589751 EGZ589748:EGZ589751 DXD589748:DXD589751 DNH589748:DNH589751 DDL589748:DDL589751 CTP589748:CTP589751 CJT589748:CJT589751 BZX589748:BZX589751 BQB589748:BQB589751 BGF589748:BGF589751 AWJ589748:AWJ589751 AMN589748:AMN589751 ACR589748:ACR589751 SV589748:SV589751 IZ589748:IZ589751 C589832:C589835 WVL524212:WVL524215 WLP524212:WLP524215 WBT524212:WBT524215 VRX524212:VRX524215 VIB524212:VIB524215 UYF524212:UYF524215 UOJ524212:UOJ524215 UEN524212:UEN524215 TUR524212:TUR524215 TKV524212:TKV524215 TAZ524212:TAZ524215 SRD524212:SRD524215 SHH524212:SHH524215 RXL524212:RXL524215 RNP524212:RNP524215 RDT524212:RDT524215 QTX524212:QTX524215 QKB524212:QKB524215 QAF524212:QAF524215 PQJ524212:PQJ524215 PGN524212:PGN524215 OWR524212:OWR524215 OMV524212:OMV524215 OCZ524212:OCZ524215 NTD524212:NTD524215 NJH524212:NJH524215 MZL524212:MZL524215 MPP524212:MPP524215 MFT524212:MFT524215 LVX524212:LVX524215 LMB524212:LMB524215 LCF524212:LCF524215 KSJ524212:KSJ524215 KIN524212:KIN524215 JYR524212:JYR524215 JOV524212:JOV524215 JEZ524212:JEZ524215 IVD524212:IVD524215 ILH524212:ILH524215 IBL524212:IBL524215 HRP524212:HRP524215 HHT524212:HHT524215 GXX524212:GXX524215 GOB524212:GOB524215 GEF524212:GEF524215 FUJ524212:FUJ524215 FKN524212:FKN524215 FAR524212:FAR524215 EQV524212:EQV524215 EGZ524212:EGZ524215 DXD524212:DXD524215 DNH524212:DNH524215 DDL524212:DDL524215 CTP524212:CTP524215 CJT524212:CJT524215 BZX524212:BZX524215 BQB524212:BQB524215 BGF524212:BGF524215 AWJ524212:AWJ524215 AMN524212:AMN524215 ACR524212:ACR524215 SV524212:SV524215 IZ524212:IZ524215 C524296:C524299 WVL458676:WVL458679 WLP458676:WLP458679 WBT458676:WBT458679 VRX458676:VRX458679 VIB458676:VIB458679 UYF458676:UYF458679 UOJ458676:UOJ458679 UEN458676:UEN458679 TUR458676:TUR458679 TKV458676:TKV458679 TAZ458676:TAZ458679 SRD458676:SRD458679 SHH458676:SHH458679 RXL458676:RXL458679 RNP458676:RNP458679 RDT458676:RDT458679 QTX458676:QTX458679 QKB458676:QKB458679 QAF458676:QAF458679 PQJ458676:PQJ458679 PGN458676:PGN458679 OWR458676:OWR458679 OMV458676:OMV458679 OCZ458676:OCZ458679 NTD458676:NTD458679 NJH458676:NJH458679 MZL458676:MZL458679 MPP458676:MPP458679 MFT458676:MFT458679 LVX458676:LVX458679 LMB458676:LMB458679 LCF458676:LCF458679 KSJ458676:KSJ458679 KIN458676:KIN458679 JYR458676:JYR458679 JOV458676:JOV458679 JEZ458676:JEZ458679 IVD458676:IVD458679 ILH458676:ILH458679 IBL458676:IBL458679 HRP458676:HRP458679 HHT458676:HHT458679 GXX458676:GXX458679 GOB458676:GOB458679 GEF458676:GEF458679 FUJ458676:FUJ458679 FKN458676:FKN458679 FAR458676:FAR458679 EQV458676:EQV458679 EGZ458676:EGZ458679 DXD458676:DXD458679 DNH458676:DNH458679 DDL458676:DDL458679 CTP458676:CTP458679 CJT458676:CJT458679 BZX458676:BZX458679 BQB458676:BQB458679 BGF458676:BGF458679 AWJ458676:AWJ458679 AMN458676:AMN458679 ACR458676:ACR458679 SV458676:SV458679 IZ458676:IZ458679 C458760:C458763 WVL393140:WVL393143 WLP393140:WLP393143 WBT393140:WBT393143 VRX393140:VRX393143 VIB393140:VIB393143 UYF393140:UYF393143 UOJ393140:UOJ393143 UEN393140:UEN393143 TUR393140:TUR393143 TKV393140:TKV393143 TAZ393140:TAZ393143 SRD393140:SRD393143 SHH393140:SHH393143 RXL393140:RXL393143 RNP393140:RNP393143 RDT393140:RDT393143 QTX393140:QTX393143 QKB393140:QKB393143 QAF393140:QAF393143 PQJ393140:PQJ393143 PGN393140:PGN393143 OWR393140:OWR393143 OMV393140:OMV393143 OCZ393140:OCZ393143 NTD393140:NTD393143 NJH393140:NJH393143 MZL393140:MZL393143 MPP393140:MPP393143 MFT393140:MFT393143 LVX393140:LVX393143 LMB393140:LMB393143 LCF393140:LCF393143 KSJ393140:KSJ393143 KIN393140:KIN393143 JYR393140:JYR393143 JOV393140:JOV393143 JEZ393140:JEZ393143 IVD393140:IVD393143 ILH393140:ILH393143 IBL393140:IBL393143 HRP393140:HRP393143 HHT393140:HHT393143 GXX393140:GXX393143 GOB393140:GOB393143 GEF393140:GEF393143 FUJ393140:FUJ393143 FKN393140:FKN393143 FAR393140:FAR393143 EQV393140:EQV393143 EGZ393140:EGZ393143 DXD393140:DXD393143 DNH393140:DNH393143 DDL393140:DDL393143 CTP393140:CTP393143 CJT393140:CJT393143 BZX393140:BZX393143 BQB393140:BQB393143 BGF393140:BGF393143 AWJ393140:AWJ393143 AMN393140:AMN393143 ACR393140:ACR393143 SV393140:SV393143 IZ393140:IZ393143 C393224:C393227 WVL327604:WVL327607 WLP327604:WLP327607 WBT327604:WBT327607 VRX327604:VRX327607 VIB327604:VIB327607 UYF327604:UYF327607 UOJ327604:UOJ327607 UEN327604:UEN327607 TUR327604:TUR327607 TKV327604:TKV327607 TAZ327604:TAZ327607 SRD327604:SRD327607 SHH327604:SHH327607 RXL327604:RXL327607 RNP327604:RNP327607 RDT327604:RDT327607 QTX327604:QTX327607 QKB327604:QKB327607 QAF327604:QAF327607 PQJ327604:PQJ327607 PGN327604:PGN327607 OWR327604:OWR327607 OMV327604:OMV327607 OCZ327604:OCZ327607 NTD327604:NTD327607 NJH327604:NJH327607 MZL327604:MZL327607 MPP327604:MPP327607 MFT327604:MFT327607 LVX327604:LVX327607 LMB327604:LMB327607 LCF327604:LCF327607 KSJ327604:KSJ327607 KIN327604:KIN327607 JYR327604:JYR327607 JOV327604:JOV327607 JEZ327604:JEZ327607 IVD327604:IVD327607 ILH327604:ILH327607 IBL327604:IBL327607 HRP327604:HRP327607 HHT327604:HHT327607 GXX327604:GXX327607 GOB327604:GOB327607 GEF327604:GEF327607 FUJ327604:FUJ327607 FKN327604:FKN327607 FAR327604:FAR327607 EQV327604:EQV327607 EGZ327604:EGZ327607 DXD327604:DXD327607 DNH327604:DNH327607 DDL327604:DDL327607 CTP327604:CTP327607 CJT327604:CJT327607 BZX327604:BZX327607 BQB327604:BQB327607 BGF327604:BGF327607 AWJ327604:AWJ327607 AMN327604:AMN327607 ACR327604:ACR327607 SV327604:SV327607 IZ327604:IZ327607 C327688:C327691 WVL262068:WVL262071 WLP262068:WLP262071 WBT262068:WBT262071 VRX262068:VRX262071 VIB262068:VIB262071 UYF262068:UYF262071 UOJ262068:UOJ262071 UEN262068:UEN262071 TUR262068:TUR262071 TKV262068:TKV262071 TAZ262068:TAZ262071 SRD262068:SRD262071 SHH262068:SHH262071 RXL262068:RXL262071 RNP262068:RNP262071 RDT262068:RDT262071 QTX262068:QTX262071 QKB262068:QKB262071 QAF262068:QAF262071 PQJ262068:PQJ262071 PGN262068:PGN262071 OWR262068:OWR262071 OMV262068:OMV262071 OCZ262068:OCZ262071 NTD262068:NTD262071 NJH262068:NJH262071 MZL262068:MZL262071 MPP262068:MPP262071 MFT262068:MFT262071 LVX262068:LVX262071 LMB262068:LMB262071 LCF262068:LCF262071 KSJ262068:KSJ262071 KIN262068:KIN262071 JYR262068:JYR262071 JOV262068:JOV262071 JEZ262068:JEZ262071 IVD262068:IVD262071 ILH262068:ILH262071 IBL262068:IBL262071 HRP262068:HRP262071 HHT262068:HHT262071 GXX262068:GXX262071 GOB262068:GOB262071 GEF262068:GEF262071 FUJ262068:FUJ262071 FKN262068:FKN262071 FAR262068:FAR262071 EQV262068:EQV262071 EGZ262068:EGZ262071 DXD262068:DXD262071 DNH262068:DNH262071 DDL262068:DDL262071 CTP262068:CTP262071 CJT262068:CJT262071 BZX262068:BZX262071 BQB262068:BQB262071 BGF262068:BGF262071 AWJ262068:AWJ262071 AMN262068:AMN262071 ACR262068:ACR262071 SV262068:SV262071 IZ262068:IZ262071 C262152:C262155 WVL196532:WVL196535 WLP196532:WLP196535 WBT196532:WBT196535 VRX196532:VRX196535 VIB196532:VIB196535 UYF196532:UYF196535 UOJ196532:UOJ196535 UEN196532:UEN196535 TUR196532:TUR196535 TKV196532:TKV196535 TAZ196532:TAZ196535 SRD196532:SRD196535 SHH196532:SHH196535 RXL196532:RXL196535 RNP196532:RNP196535 RDT196532:RDT196535 QTX196532:QTX196535 QKB196532:QKB196535 QAF196532:QAF196535 PQJ196532:PQJ196535 PGN196532:PGN196535 OWR196532:OWR196535 OMV196532:OMV196535 OCZ196532:OCZ196535 NTD196532:NTD196535 NJH196532:NJH196535 MZL196532:MZL196535 MPP196532:MPP196535 MFT196532:MFT196535 LVX196532:LVX196535 LMB196532:LMB196535 LCF196532:LCF196535 KSJ196532:KSJ196535 KIN196532:KIN196535 JYR196532:JYR196535 JOV196532:JOV196535 JEZ196532:JEZ196535 IVD196532:IVD196535 ILH196532:ILH196535 IBL196532:IBL196535 HRP196532:HRP196535 HHT196532:HHT196535 GXX196532:GXX196535 GOB196532:GOB196535 GEF196532:GEF196535 FUJ196532:FUJ196535 FKN196532:FKN196535 FAR196532:FAR196535 EQV196532:EQV196535 EGZ196532:EGZ196535 DXD196532:DXD196535 DNH196532:DNH196535 DDL196532:DDL196535 CTP196532:CTP196535 CJT196532:CJT196535 BZX196532:BZX196535 BQB196532:BQB196535 BGF196532:BGF196535 AWJ196532:AWJ196535 AMN196532:AMN196535 ACR196532:ACR196535 SV196532:SV196535 IZ196532:IZ196535 C196616:C196619 WVL130996:WVL130999 WLP130996:WLP130999 WBT130996:WBT130999 VRX130996:VRX130999 VIB130996:VIB130999 UYF130996:UYF130999 UOJ130996:UOJ130999 UEN130996:UEN130999 TUR130996:TUR130999 TKV130996:TKV130999 TAZ130996:TAZ130999 SRD130996:SRD130999 SHH130996:SHH130999 RXL130996:RXL130999 RNP130996:RNP130999 RDT130996:RDT130999 QTX130996:QTX130999 QKB130996:QKB130999 QAF130996:QAF130999 PQJ130996:PQJ130999 PGN130996:PGN130999 OWR130996:OWR130999 OMV130996:OMV130999 OCZ130996:OCZ130999 NTD130996:NTD130999 NJH130996:NJH130999 MZL130996:MZL130999 MPP130996:MPP130999 MFT130996:MFT130999 LVX130996:LVX130999 LMB130996:LMB130999 LCF130996:LCF130999 KSJ130996:KSJ130999 KIN130996:KIN130999 JYR130996:JYR130999 JOV130996:JOV130999 JEZ130996:JEZ130999 IVD130996:IVD130999 ILH130996:ILH130999 IBL130996:IBL130999 HRP130996:HRP130999 HHT130996:HHT130999 GXX130996:GXX130999 GOB130996:GOB130999 GEF130996:GEF130999 FUJ130996:FUJ130999 FKN130996:FKN130999 FAR130996:FAR130999 EQV130996:EQV130999 EGZ130996:EGZ130999 DXD130996:DXD130999 DNH130996:DNH130999 DDL130996:DDL130999 CTP130996:CTP130999 CJT130996:CJT130999 BZX130996:BZX130999 BQB130996:BQB130999 BGF130996:BGF130999 AWJ130996:AWJ130999 AMN130996:AMN130999 ACR130996:ACR130999 SV130996:SV130999 IZ130996:IZ130999 C131080:C131083 WVL65460:WVL65463 WLP65460:WLP65463 WBT65460:WBT65463 VRX65460:VRX65463 VIB65460:VIB65463 UYF65460:UYF65463 UOJ65460:UOJ65463 UEN65460:UEN65463 TUR65460:TUR65463 TKV65460:TKV65463 TAZ65460:TAZ65463 SRD65460:SRD65463 SHH65460:SHH65463 RXL65460:RXL65463 RNP65460:RNP65463 RDT65460:RDT65463 QTX65460:QTX65463 QKB65460:QKB65463 QAF65460:QAF65463 PQJ65460:PQJ65463 PGN65460:PGN65463 OWR65460:OWR65463 OMV65460:OMV65463 OCZ65460:OCZ65463 NTD65460:NTD65463 NJH65460:NJH65463 MZL65460:MZL65463 MPP65460:MPP65463 MFT65460:MFT65463 LVX65460:LVX65463 LMB65460:LMB65463 LCF65460:LCF65463 KSJ65460:KSJ65463 KIN65460:KIN65463 JYR65460:JYR65463 JOV65460:JOV65463 JEZ65460:JEZ65463 IVD65460:IVD65463 ILH65460:ILH65463 IBL65460:IBL65463 HRP65460:HRP65463 HHT65460:HHT65463 GXX65460:GXX65463 GOB65460:GOB65463 GEF65460:GEF65463 FUJ65460:FUJ65463 FKN65460:FKN65463 FAR65460:FAR65463 EQV65460:EQV65463 EGZ65460:EGZ65463 DXD65460:DXD65463 DNH65460:DNH65463 DDL65460:DDL65463 CTP65460:CTP65463 CJT65460:CJT65463 BZX65460:BZX65463 BQB65460:BQB65463 BGF65460:BGF65463 AWJ65460:AWJ65463 AMN65460:AMN65463 ACR65460:ACR65463 SV65460:SV65463 IZ65460:IZ65463 C65544:C65547 WVL982959:WVL982961 WLP982959:WLP982961 WBT982959:WBT982961 VRX982959:VRX982961 VIB982959:VIB982961 UYF982959:UYF982961 UOJ982959:UOJ982961 UEN982959:UEN982961 TUR982959:TUR982961 TKV982959:TKV982961 TAZ982959:TAZ982961 SRD982959:SRD982961 SHH982959:SHH982961 RXL982959:RXL982961 RNP982959:RNP982961 RDT982959:RDT982961 QTX982959:QTX982961 QKB982959:QKB982961 QAF982959:QAF982961 PQJ982959:PQJ982961 PGN982959:PGN982961 OWR982959:OWR982961 OMV982959:OMV982961 OCZ982959:OCZ982961 NTD982959:NTD982961 NJH982959:NJH982961 MZL982959:MZL982961 MPP982959:MPP982961 MFT982959:MFT982961 LVX982959:LVX982961 LMB982959:LMB982961 LCF982959:LCF982961 KSJ982959:KSJ982961 KIN982959:KIN982961 JYR982959:JYR982961 JOV982959:JOV982961 JEZ982959:JEZ982961 IVD982959:IVD982961 ILH982959:ILH982961 IBL982959:IBL982961 HRP982959:HRP982961 HHT982959:HHT982961 GXX982959:GXX982961 GOB982959:GOB982961 GEF982959:GEF982961 FUJ982959:FUJ982961 FKN982959:FKN982961 FAR982959:FAR982961 EQV982959:EQV982961 EGZ982959:EGZ982961 DXD982959:DXD982961 DNH982959:DNH982961 DDL982959:DDL982961 CTP982959:CTP982961 CJT982959:CJT982961 BZX982959:BZX982961 BQB982959:BQB982961 BGF982959:BGF982961 AWJ982959:AWJ982961 AMN982959:AMN982961 ACR982959:ACR982961 SV982959:SV982961 IZ982959:IZ982961 C983043:C983045 WVL917423:WVL917425 WLP917423:WLP917425 WBT917423:WBT917425 VRX917423:VRX917425 VIB917423:VIB917425 UYF917423:UYF917425 UOJ917423:UOJ917425 UEN917423:UEN917425 TUR917423:TUR917425 TKV917423:TKV917425 TAZ917423:TAZ917425 SRD917423:SRD917425 SHH917423:SHH917425 RXL917423:RXL917425 RNP917423:RNP917425 RDT917423:RDT917425 QTX917423:QTX917425 QKB917423:QKB917425 QAF917423:QAF917425 PQJ917423:PQJ917425 PGN917423:PGN917425 OWR917423:OWR917425 OMV917423:OMV917425 OCZ917423:OCZ917425 NTD917423:NTD917425 NJH917423:NJH917425 MZL917423:MZL917425 MPP917423:MPP917425 MFT917423:MFT917425 LVX917423:LVX917425 LMB917423:LMB917425 LCF917423:LCF917425 KSJ917423:KSJ917425 KIN917423:KIN917425 JYR917423:JYR917425 JOV917423:JOV917425 JEZ917423:JEZ917425 IVD917423:IVD917425 ILH917423:ILH917425 IBL917423:IBL917425 HRP917423:HRP917425 HHT917423:HHT917425 GXX917423:GXX917425 GOB917423:GOB917425 GEF917423:GEF917425 FUJ917423:FUJ917425 FKN917423:FKN917425 FAR917423:FAR917425 EQV917423:EQV917425 EGZ917423:EGZ917425 DXD917423:DXD917425 DNH917423:DNH917425 DDL917423:DDL917425 CTP917423:CTP917425 CJT917423:CJT917425 BZX917423:BZX917425 BQB917423:BQB917425 BGF917423:BGF917425 AWJ917423:AWJ917425 AMN917423:AMN917425 ACR917423:ACR917425 SV917423:SV917425 IZ917423:IZ917425 C917507:C917509 WVL851887:WVL851889 WLP851887:WLP851889 WBT851887:WBT851889 VRX851887:VRX851889 VIB851887:VIB851889 UYF851887:UYF851889 UOJ851887:UOJ851889 UEN851887:UEN851889 TUR851887:TUR851889 TKV851887:TKV851889 TAZ851887:TAZ851889 SRD851887:SRD851889 SHH851887:SHH851889 RXL851887:RXL851889 RNP851887:RNP851889 RDT851887:RDT851889 QTX851887:QTX851889 QKB851887:QKB851889 QAF851887:QAF851889 PQJ851887:PQJ851889 PGN851887:PGN851889 OWR851887:OWR851889 OMV851887:OMV851889 OCZ851887:OCZ851889 NTD851887:NTD851889 NJH851887:NJH851889 MZL851887:MZL851889 MPP851887:MPP851889 MFT851887:MFT851889 LVX851887:LVX851889 LMB851887:LMB851889 LCF851887:LCF851889 KSJ851887:KSJ851889 KIN851887:KIN851889 JYR851887:JYR851889 JOV851887:JOV851889 JEZ851887:JEZ851889 IVD851887:IVD851889 ILH851887:ILH851889 IBL851887:IBL851889 HRP851887:HRP851889 HHT851887:HHT851889 GXX851887:GXX851889 GOB851887:GOB851889 GEF851887:GEF851889 FUJ851887:FUJ851889 FKN851887:FKN851889 FAR851887:FAR851889 EQV851887:EQV851889 EGZ851887:EGZ851889 DXD851887:DXD851889 DNH851887:DNH851889 DDL851887:DDL851889 CTP851887:CTP851889 CJT851887:CJT851889 BZX851887:BZX851889 BQB851887:BQB851889 BGF851887:BGF851889 AWJ851887:AWJ851889 AMN851887:AMN851889 ACR851887:ACR851889 SV851887:SV851889 IZ851887:IZ851889 C851971:C851973 WVL786351:WVL786353 WLP786351:WLP786353 WBT786351:WBT786353 VRX786351:VRX786353 VIB786351:VIB786353 UYF786351:UYF786353 UOJ786351:UOJ786353 UEN786351:UEN786353 TUR786351:TUR786353 TKV786351:TKV786353 TAZ786351:TAZ786353 SRD786351:SRD786353 SHH786351:SHH786353 RXL786351:RXL786353 RNP786351:RNP786353 RDT786351:RDT786353 QTX786351:QTX786353 QKB786351:QKB786353 QAF786351:QAF786353 PQJ786351:PQJ786353 PGN786351:PGN786353 OWR786351:OWR786353 OMV786351:OMV786353 OCZ786351:OCZ786353 NTD786351:NTD786353 NJH786351:NJH786353 MZL786351:MZL786353 MPP786351:MPP786353 MFT786351:MFT786353 LVX786351:LVX786353 LMB786351:LMB786353 LCF786351:LCF786353 KSJ786351:KSJ786353 KIN786351:KIN786353 JYR786351:JYR786353 JOV786351:JOV786353 JEZ786351:JEZ786353 IVD786351:IVD786353 ILH786351:ILH786353 IBL786351:IBL786353 HRP786351:HRP786353 HHT786351:HHT786353 GXX786351:GXX786353 GOB786351:GOB786353 GEF786351:GEF786353 FUJ786351:FUJ786353 FKN786351:FKN786353 FAR786351:FAR786353 EQV786351:EQV786353 EGZ786351:EGZ786353 DXD786351:DXD786353 DNH786351:DNH786353 DDL786351:DDL786353 CTP786351:CTP786353 CJT786351:CJT786353 BZX786351:BZX786353 BQB786351:BQB786353 BGF786351:BGF786353 AWJ786351:AWJ786353 AMN786351:AMN786353 ACR786351:ACR786353 SV786351:SV786353 IZ786351:IZ786353 C786435:C786437 WVL720815:WVL720817 WLP720815:WLP720817 WBT720815:WBT720817 VRX720815:VRX720817 VIB720815:VIB720817 UYF720815:UYF720817 UOJ720815:UOJ720817 UEN720815:UEN720817 TUR720815:TUR720817 TKV720815:TKV720817 TAZ720815:TAZ720817 SRD720815:SRD720817 SHH720815:SHH720817 RXL720815:RXL720817 RNP720815:RNP720817 RDT720815:RDT720817 QTX720815:QTX720817 QKB720815:QKB720817 QAF720815:QAF720817 PQJ720815:PQJ720817 PGN720815:PGN720817 OWR720815:OWR720817 OMV720815:OMV720817 OCZ720815:OCZ720817 NTD720815:NTD720817 NJH720815:NJH720817 MZL720815:MZL720817 MPP720815:MPP720817 MFT720815:MFT720817 LVX720815:LVX720817 LMB720815:LMB720817 LCF720815:LCF720817 KSJ720815:KSJ720817 KIN720815:KIN720817 JYR720815:JYR720817 JOV720815:JOV720817 JEZ720815:JEZ720817 IVD720815:IVD720817 ILH720815:ILH720817 IBL720815:IBL720817 HRP720815:HRP720817 HHT720815:HHT720817 GXX720815:GXX720817 GOB720815:GOB720817 GEF720815:GEF720817 FUJ720815:FUJ720817 FKN720815:FKN720817 FAR720815:FAR720817 EQV720815:EQV720817 EGZ720815:EGZ720817 DXD720815:DXD720817 DNH720815:DNH720817 DDL720815:DDL720817 CTP720815:CTP720817 CJT720815:CJT720817 BZX720815:BZX720817 BQB720815:BQB720817 BGF720815:BGF720817 AWJ720815:AWJ720817 AMN720815:AMN720817 ACR720815:ACR720817 SV720815:SV720817 IZ720815:IZ720817 C720899:C720901 WVL655279:WVL655281 WLP655279:WLP655281 WBT655279:WBT655281 VRX655279:VRX655281 VIB655279:VIB655281 UYF655279:UYF655281 UOJ655279:UOJ655281 UEN655279:UEN655281 TUR655279:TUR655281 TKV655279:TKV655281 TAZ655279:TAZ655281 SRD655279:SRD655281 SHH655279:SHH655281 RXL655279:RXL655281 RNP655279:RNP655281 RDT655279:RDT655281 QTX655279:QTX655281 QKB655279:QKB655281 QAF655279:QAF655281 PQJ655279:PQJ655281 PGN655279:PGN655281 OWR655279:OWR655281 OMV655279:OMV655281 OCZ655279:OCZ655281 NTD655279:NTD655281 NJH655279:NJH655281 MZL655279:MZL655281 MPP655279:MPP655281 MFT655279:MFT655281 LVX655279:LVX655281 LMB655279:LMB655281 LCF655279:LCF655281 KSJ655279:KSJ655281 KIN655279:KIN655281 JYR655279:JYR655281 JOV655279:JOV655281 JEZ655279:JEZ655281 IVD655279:IVD655281 ILH655279:ILH655281 IBL655279:IBL655281 HRP655279:HRP655281 HHT655279:HHT655281 GXX655279:GXX655281 GOB655279:GOB655281 GEF655279:GEF655281 FUJ655279:FUJ655281 FKN655279:FKN655281 FAR655279:FAR655281 EQV655279:EQV655281 EGZ655279:EGZ655281 DXD655279:DXD655281 DNH655279:DNH655281 DDL655279:DDL655281 CTP655279:CTP655281 CJT655279:CJT655281 BZX655279:BZX655281 BQB655279:BQB655281 BGF655279:BGF655281 AWJ655279:AWJ655281 AMN655279:AMN655281 ACR655279:ACR655281 SV655279:SV655281 IZ655279:IZ655281 C655363:C655365 WVL589743:WVL589745 WLP589743:WLP589745 WBT589743:WBT589745 VRX589743:VRX589745 VIB589743:VIB589745 UYF589743:UYF589745 UOJ589743:UOJ589745 UEN589743:UEN589745 TUR589743:TUR589745 TKV589743:TKV589745 TAZ589743:TAZ589745 SRD589743:SRD589745 SHH589743:SHH589745 RXL589743:RXL589745 RNP589743:RNP589745 RDT589743:RDT589745 QTX589743:QTX589745 QKB589743:QKB589745 QAF589743:QAF589745 PQJ589743:PQJ589745 PGN589743:PGN589745 OWR589743:OWR589745 OMV589743:OMV589745 OCZ589743:OCZ589745 NTD589743:NTD589745 NJH589743:NJH589745 MZL589743:MZL589745 MPP589743:MPP589745 MFT589743:MFT589745 LVX589743:LVX589745 LMB589743:LMB589745 LCF589743:LCF589745 KSJ589743:KSJ589745 KIN589743:KIN589745 JYR589743:JYR589745 JOV589743:JOV589745 JEZ589743:JEZ589745 IVD589743:IVD589745 ILH589743:ILH589745 IBL589743:IBL589745 HRP589743:HRP589745 HHT589743:HHT589745 GXX589743:GXX589745 GOB589743:GOB589745 GEF589743:GEF589745 FUJ589743:FUJ589745 FKN589743:FKN589745 FAR589743:FAR589745 EQV589743:EQV589745 EGZ589743:EGZ589745 DXD589743:DXD589745 DNH589743:DNH589745 DDL589743:DDL589745 CTP589743:CTP589745 CJT589743:CJT589745 BZX589743:BZX589745 BQB589743:BQB589745 BGF589743:BGF589745 AWJ589743:AWJ589745 AMN589743:AMN589745 ACR589743:ACR589745 SV589743:SV589745 IZ589743:IZ589745 C589827:C589829 WVL524207:WVL524209 WLP524207:WLP524209 WBT524207:WBT524209 VRX524207:VRX524209 VIB524207:VIB524209 UYF524207:UYF524209 UOJ524207:UOJ524209 UEN524207:UEN524209 TUR524207:TUR524209 TKV524207:TKV524209 TAZ524207:TAZ524209 SRD524207:SRD524209 SHH524207:SHH524209 RXL524207:RXL524209 RNP524207:RNP524209 RDT524207:RDT524209 QTX524207:QTX524209 QKB524207:QKB524209 QAF524207:QAF524209 PQJ524207:PQJ524209 PGN524207:PGN524209 OWR524207:OWR524209 OMV524207:OMV524209 OCZ524207:OCZ524209 NTD524207:NTD524209 NJH524207:NJH524209 MZL524207:MZL524209 MPP524207:MPP524209 MFT524207:MFT524209 LVX524207:LVX524209 LMB524207:LMB524209 LCF524207:LCF524209 KSJ524207:KSJ524209 KIN524207:KIN524209 JYR524207:JYR524209 JOV524207:JOV524209 JEZ524207:JEZ524209 IVD524207:IVD524209 ILH524207:ILH524209 IBL524207:IBL524209 HRP524207:HRP524209 HHT524207:HHT524209 GXX524207:GXX524209 GOB524207:GOB524209 GEF524207:GEF524209 FUJ524207:FUJ524209 FKN524207:FKN524209 FAR524207:FAR524209 EQV524207:EQV524209 EGZ524207:EGZ524209 DXD524207:DXD524209 DNH524207:DNH524209 DDL524207:DDL524209 CTP524207:CTP524209 CJT524207:CJT524209 BZX524207:BZX524209 BQB524207:BQB524209 BGF524207:BGF524209 AWJ524207:AWJ524209 AMN524207:AMN524209 ACR524207:ACR524209 SV524207:SV524209 IZ524207:IZ524209 C524291:C524293 WVL458671:WVL458673 WLP458671:WLP458673 WBT458671:WBT458673 VRX458671:VRX458673 VIB458671:VIB458673 UYF458671:UYF458673 UOJ458671:UOJ458673 UEN458671:UEN458673 TUR458671:TUR458673 TKV458671:TKV458673 TAZ458671:TAZ458673 SRD458671:SRD458673 SHH458671:SHH458673 RXL458671:RXL458673 RNP458671:RNP458673 RDT458671:RDT458673 QTX458671:QTX458673 QKB458671:QKB458673 QAF458671:QAF458673 PQJ458671:PQJ458673 PGN458671:PGN458673 OWR458671:OWR458673 OMV458671:OMV458673 OCZ458671:OCZ458673 NTD458671:NTD458673 NJH458671:NJH458673 MZL458671:MZL458673 MPP458671:MPP458673 MFT458671:MFT458673 LVX458671:LVX458673 LMB458671:LMB458673 LCF458671:LCF458673 KSJ458671:KSJ458673 KIN458671:KIN458673 JYR458671:JYR458673 JOV458671:JOV458673 JEZ458671:JEZ458673 IVD458671:IVD458673 ILH458671:ILH458673 IBL458671:IBL458673 HRP458671:HRP458673 HHT458671:HHT458673 GXX458671:GXX458673 GOB458671:GOB458673 GEF458671:GEF458673 FUJ458671:FUJ458673 FKN458671:FKN458673 FAR458671:FAR458673 EQV458671:EQV458673 EGZ458671:EGZ458673 DXD458671:DXD458673 DNH458671:DNH458673 DDL458671:DDL458673 CTP458671:CTP458673 CJT458671:CJT458673 BZX458671:BZX458673 BQB458671:BQB458673 BGF458671:BGF458673 AWJ458671:AWJ458673 AMN458671:AMN458673 ACR458671:ACR458673 SV458671:SV458673 IZ458671:IZ458673 C458755:C458757 WVL393135:WVL393137 WLP393135:WLP393137 WBT393135:WBT393137 VRX393135:VRX393137 VIB393135:VIB393137 UYF393135:UYF393137 UOJ393135:UOJ393137 UEN393135:UEN393137 TUR393135:TUR393137 TKV393135:TKV393137 TAZ393135:TAZ393137 SRD393135:SRD393137 SHH393135:SHH393137 RXL393135:RXL393137 RNP393135:RNP393137 RDT393135:RDT393137 QTX393135:QTX393137 QKB393135:QKB393137 QAF393135:QAF393137 PQJ393135:PQJ393137 PGN393135:PGN393137 OWR393135:OWR393137 OMV393135:OMV393137 OCZ393135:OCZ393137 NTD393135:NTD393137 NJH393135:NJH393137 MZL393135:MZL393137 MPP393135:MPP393137 MFT393135:MFT393137 LVX393135:LVX393137 LMB393135:LMB393137 LCF393135:LCF393137 KSJ393135:KSJ393137 KIN393135:KIN393137 JYR393135:JYR393137 JOV393135:JOV393137 JEZ393135:JEZ393137 IVD393135:IVD393137 ILH393135:ILH393137 IBL393135:IBL393137 HRP393135:HRP393137 HHT393135:HHT393137 GXX393135:GXX393137 GOB393135:GOB393137 GEF393135:GEF393137 FUJ393135:FUJ393137 FKN393135:FKN393137 FAR393135:FAR393137 EQV393135:EQV393137 EGZ393135:EGZ393137 DXD393135:DXD393137 DNH393135:DNH393137 DDL393135:DDL393137 CTP393135:CTP393137 CJT393135:CJT393137 BZX393135:BZX393137 BQB393135:BQB393137 BGF393135:BGF393137 AWJ393135:AWJ393137 AMN393135:AMN393137 ACR393135:ACR393137 SV393135:SV393137 IZ393135:IZ393137 C393219:C393221 WVL327599:WVL327601 WLP327599:WLP327601 WBT327599:WBT327601 VRX327599:VRX327601 VIB327599:VIB327601 UYF327599:UYF327601 UOJ327599:UOJ327601 UEN327599:UEN327601 TUR327599:TUR327601 TKV327599:TKV327601 TAZ327599:TAZ327601 SRD327599:SRD327601 SHH327599:SHH327601 RXL327599:RXL327601 RNP327599:RNP327601 RDT327599:RDT327601 QTX327599:QTX327601 QKB327599:QKB327601 QAF327599:QAF327601 PQJ327599:PQJ327601 PGN327599:PGN327601 OWR327599:OWR327601 OMV327599:OMV327601 OCZ327599:OCZ327601 NTD327599:NTD327601 NJH327599:NJH327601 MZL327599:MZL327601 MPP327599:MPP327601 MFT327599:MFT327601 LVX327599:LVX327601 LMB327599:LMB327601 LCF327599:LCF327601 KSJ327599:KSJ327601 KIN327599:KIN327601 JYR327599:JYR327601 JOV327599:JOV327601 JEZ327599:JEZ327601 IVD327599:IVD327601 ILH327599:ILH327601 IBL327599:IBL327601 HRP327599:HRP327601 HHT327599:HHT327601 GXX327599:GXX327601 GOB327599:GOB327601 GEF327599:GEF327601 FUJ327599:FUJ327601 FKN327599:FKN327601 FAR327599:FAR327601 EQV327599:EQV327601 EGZ327599:EGZ327601 DXD327599:DXD327601 DNH327599:DNH327601 DDL327599:DDL327601 CTP327599:CTP327601 CJT327599:CJT327601 BZX327599:BZX327601 BQB327599:BQB327601 BGF327599:BGF327601 AWJ327599:AWJ327601 AMN327599:AMN327601 ACR327599:ACR327601 SV327599:SV327601 IZ327599:IZ327601 C327683:C327685 WVL262063:WVL262065 WLP262063:WLP262065 WBT262063:WBT262065 VRX262063:VRX262065 VIB262063:VIB262065 UYF262063:UYF262065 UOJ262063:UOJ262065 UEN262063:UEN262065 TUR262063:TUR262065 TKV262063:TKV262065 TAZ262063:TAZ262065 SRD262063:SRD262065 SHH262063:SHH262065 RXL262063:RXL262065 RNP262063:RNP262065 RDT262063:RDT262065 QTX262063:QTX262065 QKB262063:QKB262065 QAF262063:QAF262065 PQJ262063:PQJ262065 PGN262063:PGN262065 OWR262063:OWR262065 OMV262063:OMV262065 OCZ262063:OCZ262065 NTD262063:NTD262065 NJH262063:NJH262065 MZL262063:MZL262065 MPP262063:MPP262065 MFT262063:MFT262065 LVX262063:LVX262065 LMB262063:LMB262065 LCF262063:LCF262065 KSJ262063:KSJ262065 KIN262063:KIN262065 JYR262063:JYR262065 JOV262063:JOV262065 JEZ262063:JEZ262065 IVD262063:IVD262065 ILH262063:ILH262065 IBL262063:IBL262065 HRP262063:HRP262065 HHT262063:HHT262065 GXX262063:GXX262065 GOB262063:GOB262065 GEF262063:GEF262065 FUJ262063:FUJ262065 FKN262063:FKN262065 FAR262063:FAR262065 EQV262063:EQV262065 EGZ262063:EGZ262065 DXD262063:DXD262065 DNH262063:DNH262065 DDL262063:DDL262065 CTP262063:CTP262065 CJT262063:CJT262065 BZX262063:BZX262065 BQB262063:BQB262065 BGF262063:BGF262065 AWJ262063:AWJ262065 AMN262063:AMN262065 ACR262063:ACR262065 SV262063:SV262065 IZ262063:IZ262065 C262147:C262149 WVL196527:WVL196529 WLP196527:WLP196529 WBT196527:WBT196529 VRX196527:VRX196529 VIB196527:VIB196529 UYF196527:UYF196529 UOJ196527:UOJ196529 UEN196527:UEN196529 TUR196527:TUR196529 TKV196527:TKV196529 TAZ196527:TAZ196529 SRD196527:SRD196529 SHH196527:SHH196529 RXL196527:RXL196529 RNP196527:RNP196529 RDT196527:RDT196529 QTX196527:QTX196529 QKB196527:QKB196529 QAF196527:QAF196529 PQJ196527:PQJ196529 PGN196527:PGN196529 OWR196527:OWR196529 OMV196527:OMV196529 OCZ196527:OCZ196529 NTD196527:NTD196529 NJH196527:NJH196529 MZL196527:MZL196529 MPP196527:MPP196529 MFT196527:MFT196529 LVX196527:LVX196529 LMB196527:LMB196529 LCF196527:LCF196529 KSJ196527:KSJ196529 KIN196527:KIN196529 JYR196527:JYR196529 JOV196527:JOV196529 JEZ196527:JEZ196529 IVD196527:IVD196529 ILH196527:ILH196529 IBL196527:IBL196529 HRP196527:HRP196529 HHT196527:HHT196529 GXX196527:GXX196529 GOB196527:GOB196529 GEF196527:GEF196529 FUJ196527:FUJ196529 FKN196527:FKN196529 FAR196527:FAR196529 EQV196527:EQV196529 EGZ196527:EGZ196529 DXD196527:DXD196529 DNH196527:DNH196529 DDL196527:DDL196529 CTP196527:CTP196529 CJT196527:CJT196529 BZX196527:BZX196529 BQB196527:BQB196529 BGF196527:BGF196529 AWJ196527:AWJ196529 AMN196527:AMN196529 ACR196527:ACR196529 SV196527:SV196529 IZ196527:IZ196529 C196611:C196613 WVL130991:WVL130993 WLP130991:WLP130993 WBT130991:WBT130993 VRX130991:VRX130993 VIB130991:VIB130993 UYF130991:UYF130993 UOJ130991:UOJ130993 UEN130991:UEN130993 TUR130991:TUR130993 TKV130991:TKV130993 TAZ130991:TAZ130993 SRD130991:SRD130993 SHH130991:SHH130993 RXL130991:RXL130993 RNP130991:RNP130993 RDT130991:RDT130993 QTX130991:QTX130993 QKB130991:QKB130993 QAF130991:QAF130993 PQJ130991:PQJ130993 PGN130991:PGN130993 OWR130991:OWR130993 OMV130991:OMV130993 OCZ130991:OCZ130993 NTD130991:NTD130993 NJH130991:NJH130993 MZL130991:MZL130993 MPP130991:MPP130993 MFT130991:MFT130993 LVX130991:LVX130993 LMB130991:LMB130993 LCF130991:LCF130993 KSJ130991:KSJ130993 KIN130991:KIN130993 JYR130991:JYR130993 JOV130991:JOV130993 JEZ130991:JEZ130993 IVD130991:IVD130993 ILH130991:ILH130993 IBL130991:IBL130993 HRP130991:HRP130993 HHT130991:HHT130993 GXX130991:GXX130993 GOB130991:GOB130993 GEF130991:GEF130993 FUJ130991:FUJ130993 FKN130991:FKN130993 FAR130991:FAR130993 EQV130991:EQV130993 EGZ130991:EGZ130993 DXD130991:DXD130993 DNH130991:DNH130993 DDL130991:DDL130993 CTP130991:CTP130993 CJT130991:CJT130993 BZX130991:BZX130993 BQB130991:BQB130993 BGF130991:BGF130993 AWJ130991:AWJ130993 AMN130991:AMN130993 ACR130991:ACR130993 SV130991:SV130993 IZ130991:IZ130993 C131075:C131077 WVL65455:WVL65457 WLP65455:WLP65457 WBT65455:WBT65457 VRX65455:VRX65457 VIB65455:VIB65457 UYF65455:UYF65457 UOJ65455:UOJ65457 UEN65455:UEN65457 TUR65455:TUR65457 TKV65455:TKV65457 TAZ65455:TAZ65457 SRD65455:SRD65457 SHH65455:SHH65457 RXL65455:RXL65457 RNP65455:RNP65457 RDT65455:RDT65457 QTX65455:QTX65457 QKB65455:QKB65457 QAF65455:QAF65457 PQJ65455:PQJ65457 PGN65455:PGN65457 OWR65455:OWR65457 OMV65455:OMV65457 OCZ65455:OCZ65457 NTD65455:NTD65457 NJH65455:NJH65457 MZL65455:MZL65457 MPP65455:MPP65457 MFT65455:MFT65457 LVX65455:LVX65457 LMB65455:LMB65457 LCF65455:LCF65457 KSJ65455:KSJ65457 KIN65455:KIN65457 JYR65455:JYR65457 JOV65455:JOV65457 JEZ65455:JEZ65457 IVD65455:IVD65457 ILH65455:ILH65457 IBL65455:IBL65457 HRP65455:HRP65457 HHT65455:HHT65457 GXX65455:GXX65457 GOB65455:GOB65457 GEF65455:GEF65457 FUJ65455:FUJ65457 FKN65455:FKN65457 FAR65455:FAR65457 EQV65455:EQV65457 EGZ65455:EGZ65457 DXD65455:DXD65457 DNH65455:DNH65457 DDL65455:DDL65457 CTP65455:CTP65457 CJT65455:CJT65457 BZX65455:BZX65457 BQB65455:BQB65457 BGF65455:BGF65457 AWJ65455:AWJ65457 AMN65455:AMN65457 ACR65455:ACR65457 SV65455:SV65457 IZ65455:IZ65457 C65539:C65541 WVL982945:WVL982956 WLP982945:WLP982956 WBT982945:WBT982956 VRX982945:VRX982956 VIB982945:VIB982956 UYF982945:UYF982956 UOJ982945:UOJ982956 UEN982945:UEN982956 TUR982945:TUR982956 TKV982945:TKV982956 TAZ982945:TAZ982956 SRD982945:SRD982956 SHH982945:SHH982956 RXL982945:RXL982956 RNP982945:RNP982956 RDT982945:RDT982956 QTX982945:QTX982956 QKB982945:QKB982956 QAF982945:QAF982956 PQJ982945:PQJ982956 PGN982945:PGN982956 OWR982945:OWR982956 OMV982945:OMV982956 OCZ982945:OCZ982956 NTD982945:NTD982956 NJH982945:NJH982956 MZL982945:MZL982956 MPP982945:MPP982956 MFT982945:MFT982956 LVX982945:LVX982956 LMB982945:LMB982956 LCF982945:LCF982956 KSJ982945:KSJ982956 KIN982945:KIN982956 JYR982945:JYR982956 JOV982945:JOV982956 JEZ982945:JEZ982956 IVD982945:IVD982956 ILH982945:ILH982956 IBL982945:IBL982956 HRP982945:HRP982956 HHT982945:HHT982956 GXX982945:GXX982956 GOB982945:GOB982956 GEF982945:GEF982956 FUJ982945:FUJ982956 FKN982945:FKN982956 FAR982945:FAR982956 EQV982945:EQV982956 EGZ982945:EGZ982956 DXD982945:DXD982956 DNH982945:DNH982956 DDL982945:DDL982956 CTP982945:CTP982956 CJT982945:CJT982956 BZX982945:BZX982956 BQB982945:BQB982956 BGF982945:BGF982956 AWJ982945:AWJ982956 AMN982945:AMN982956 ACR982945:ACR982956 SV982945:SV982956 IZ982945:IZ982956 C983029:C983040 WVL917409:WVL917420 WLP917409:WLP917420 WBT917409:WBT917420 VRX917409:VRX917420 VIB917409:VIB917420 UYF917409:UYF917420 UOJ917409:UOJ917420 UEN917409:UEN917420 TUR917409:TUR917420 TKV917409:TKV917420 TAZ917409:TAZ917420 SRD917409:SRD917420 SHH917409:SHH917420 RXL917409:RXL917420 RNP917409:RNP917420 RDT917409:RDT917420 QTX917409:QTX917420 QKB917409:QKB917420 QAF917409:QAF917420 PQJ917409:PQJ917420 PGN917409:PGN917420 OWR917409:OWR917420 OMV917409:OMV917420 OCZ917409:OCZ917420 NTD917409:NTD917420 NJH917409:NJH917420 MZL917409:MZL917420 MPP917409:MPP917420 MFT917409:MFT917420 LVX917409:LVX917420 LMB917409:LMB917420 LCF917409:LCF917420 KSJ917409:KSJ917420 KIN917409:KIN917420 JYR917409:JYR917420 JOV917409:JOV917420 JEZ917409:JEZ917420 IVD917409:IVD917420 ILH917409:ILH917420 IBL917409:IBL917420 HRP917409:HRP917420 HHT917409:HHT917420 GXX917409:GXX917420 GOB917409:GOB917420 GEF917409:GEF917420 FUJ917409:FUJ917420 FKN917409:FKN917420 FAR917409:FAR917420 EQV917409:EQV917420 EGZ917409:EGZ917420 DXD917409:DXD917420 DNH917409:DNH917420 DDL917409:DDL917420 CTP917409:CTP917420 CJT917409:CJT917420 BZX917409:BZX917420 BQB917409:BQB917420 BGF917409:BGF917420 AWJ917409:AWJ917420 AMN917409:AMN917420 ACR917409:ACR917420 SV917409:SV917420 IZ917409:IZ917420 C917493:C917504 WVL851873:WVL851884 WLP851873:WLP851884 WBT851873:WBT851884 VRX851873:VRX851884 VIB851873:VIB851884 UYF851873:UYF851884 UOJ851873:UOJ851884 UEN851873:UEN851884 TUR851873:TUR851884 TKV851873:TKV851884 TAZ851873:TAZ851884 SRD851873:SRD851884 SHH851873:SHH851884 RXL851873:RXL851884 RNP851873:RNP851884 RDT851873:RDT851884 QTX851873:QTX851884 QKB851873:QKB851884 QAF851873:QAF851884 PQJ851873:PQJ851884 PGN851873:PGN851884 OWR851873:OWR851884 OMV851873:OMV851884 OCZ851873:OCZ851884 NTD851873:NTD851884 NJH851873:NJH851884 MZL851873:MZL851884 MPP851873:MPP851884 MFT851873:MFT851884 LVX851873:LVX851884 LMB851873:LMB851884 LCF851873:LCF851884 KSJ851873:KSJ851884 KIN851873:KIN851884 JYR851873:JYR851884 JOV851873:JOV851884 JEZ851873:JEZ851884 IVD851873:IVD851884 ILH851873:ILH851884 IBL851873:IBL851884 HRP851873:HRP851884 HHT851873:HHT851884 GXX851873:GXX851884 GOB851873:GOB851884 GEF851873:GEF851884 FUJ851873:FUJ851884 FKN851873:FKN851884 FAR851873:FAR851884 EQV851873:EQV851884 EGZ851873:EGZ851884 DXD851873:DXD851884 DNH851873:DNH851884 DDL851873:DDL851884 CTP851873:CTP851884 CJT851873:CJT851884 BZX851873:BZX851884 BQB851873:BQB851884 BGF851873:BGF851884 AWJ851873:AWJ851884 AMN851873:AMN851884 ACR851873:ACR851884 SV851873:SV851884 IZ851873:IZ851884 C851957:C851968 WVL786337:WVL786348 WLP786337:WLP786348 WBT786337:WBT786348 VRX786337:VRX786348 VIB786337:VIB786348 UYF786337:UYF786348 UOJ786337:UOJ786348 UEN786337:UEN786348 TUR786337:TUR786348 TKV786337:TKV786348 TAZ786337:TAZ786348 SRD786337:SRD786348 SHH786337:SHH786348 RXL786337:RXL786348 RNP786337:RNP786348 RDT786337:RDT786348 QTX786337:QTX786348 QKB786337:QKB786348 QAF786337:QAF786348 PQJ786337:PQJ786348 PGN786337:PGN786348 OWR786337:OWR786348 OMV786337:OMV786348 OCZ786337:OCZ786348 NTD786337:NTD786348 NJH786337:NJH786348 MZL786337:MZL786348 MPP786337:MPP786348 MFT786337:MFT786348 LVX786337:LVX786348 LMB786337:LMB786348 LCF786337:LCF786348 KSJ786337:KSJ786348 KIN786337:KIN786348 JYR786337:JYR786348 JOV786337:JOV786348 JEZ786337:JEZ786348 IVD786337:IVD786348 ILH786337:ILH786348 IBL786337:IBL786348 HRP786337:HRP786348 HHT786337:HHT786348 GXX786337:GXX786348 GOB786337:GOB786348 GEF786337:GEF786348 FUJ786337:FUJ786348 FKN786337:FKN786348 FAR786337:FAR786348 EQV786337:EQV786348 EGZ786337:EGZ786348 DXD786337:DXD786348 DNH786337:DNH786348 DDL786337:DDL786348 CTP786337:CTP786348 CJT786337:CJT786348 BZX786337:BZX786348 BQB786337:BQB786348 BGF786337:BGF786348 AWJ786337:AWJ786348 AMN786337:AMN786348 ACR786337:ACR786348 SV786337:SV786348 IZ786337:IZ786348 C786421:C786432 WVL720801:WVL720812 WLP720801:WLP720812 WBT720801:WBT720812 VRX720801:VRX720812 VIB720801:VIB720812 UYF720801:UYF720812 UOJ720801:UOJ720812 UEN720801:UEN720812 TUR720801:TUR720812 TKV720801:TKV720812 TAZ720801:TAZ720812 SRD720801:SRD720812 SHH720801:SHH720812 RXL720801:RXL720812 RNP720801:RNP720812 RDT720801:RDT720812 QTX720801:QTX720812 QKB720801:QKB720812 QAF720801:QAF720812 PQJ720801:PQJ720812 PGN720801:PGN720812 OWR720801:OWR720812 OMV720801:OMV720812 OCZ720801:OCZ720812 NTD720801:NTD720812 NJH720801:NJH720812 MZL720801:MZL720812 MPP720801:MPP720812 MFT720801:MFT720812 LVX720801:LVX720812 LMB720801:LMB720812 LCF720801:LCF720812 KSJ720801:KSJ720812 KIN720801:KIN720812 JYR720801:JYR720812 JOV720801:JOV720812 JEZ720801:JEZ720812 IVD720801:IVD720812 ILH720801:ILH720812 IBL720801:IBL720812 HRP720801:HRP720812 HHT720801:HHT720812 GXX720801:GXX720812 GOB720801:GOB720812 GEF720801:GEF720812 FUJ720801:FUJ720812 FKN720801:FKN720812 FAR720801:FAR720812 EQV720801:EQV720812 EGZ720801:EGZ720812 DXD720801:DXD720812 DNH720801:DNH720812 DDL720801:DDL720812 CTP720801:CTP720812 CJT720801:CJT720812 BZX720801:BZX720812 BQB720801:BQB720812 BGF720801:BGF720812 AWJ720801:AWJ720812 AMN720801:AMN720812 ACR720801:ACR720812 SV720801:SV720812 IZ720801:IZ720812 C720885:C720896 WVL655265:WVL655276 WLP655265:WLP655276 WBT655265:WBT655276 VRX655265:VRX655276 VIB655265:VIB655276 UYF655265:UYF655276 UOJ655265:UOJ655276 UEN655265:UEN655276 TUR655265:TUR655276 TKV655265:TKV655276 TAZ655265:TAZ655276 SRD655265:SRD655276 SHH655265:SHH655276 RXL655265:RXL655276 RNP655265:RNP655276 RDT655265:RDT655276 QTX655265:QTX655276 QKB655265:QKB655276 QAF655265:QAF655276 PQJ655265:PQJ655276 PGN655265:PGN655276 OWR655265:OWR655276 OMV655265:OMV655276 OCZ655265:OCZ655276 NTD655265:NTD655276 NJH655265:NJH655276 MZL655265:MZL655276 MPP655265:MPP655276 MFT655265:MFT655276 LVX655265:LVX655276 LMB655265:LMB655276 LCF655265:LCF655276 KSJ655265:KSJ655276 KIN655265:KIN655276 JYR655265:JYR655276 JOV655265:JOV655276 JEZ655265:JEZ655276 IVD655265:IVD655276 ILH655265:ILH655276 IBL655265:IBL655276 HRP655265:HRP655276 HHT655265:HHT655276 GXX655265:GXX655276 GOB655265:GOB655276 GEF655265:GEF655276 FUJ655265:FUJ655276 FKN655265:FKN655276 FAR655265:FAR655276 EQV655265:EQV655276 EGZ655265:EGZ655276 DXD655265:DXD655276 DNH655265:DNH655276 DDL655265:DDL655276 CTP655265:CTP655276 CJT655265:CJT655276 BZX655265:BZX655276 BQB655265:BQB655276 BGF655265:BGF655276 AWJ655265:AWJ655276 AMN655265:AMN655276 ACR655265:ACR655276 SV655265:SV655276 IZ655265:IZ655276 C655349:C655360 WVL589729:WVL589740 WLP589729:WLP589740 WBT589729:WBT589740 VRX589729:VRX589740 VIB589729:VIB589740 UYF589729:UYF589740 UOJ589729:UOJ589740 UEN589729:UEN589740 TUR589729:TUR589740 TKV589729:TKV589740 TAZ589729:TAZ589740 SRD589729:SRD589740 SHH589729:SHH589740 RXL589729:RXL589740 RNP589729:RNP589740 RDT589729:RDT589740 QTX589729:QTX589740 QKB589729:QKB589740 QAF589729:QAF589740 PQJ589729:PQJ589740 PGN589729:PGN589740 OWR589729:OWR589740 OMV589729:OMV589740 OCZ589729:OCZ589740 NTD589729:NTD589740 NJH589729:NJH589740 MZL589729:MZL589740 MPP589729:MPP589740 MFT589729:MFT589740 LVX589729:LVX589740 LMB589729:LMB589740 LCF589729:LCF589740 KSJ589729:KSJ589740 KIN589729:KIN589740 JYR589729:JYR589740 JOV589729:JOV589740 JEZ589729:JEZ589740 IVD589729:IVD589740 ILH589729:ILH589740 IBL589729:IBL589740 HRP589729:HRP589740 HHT589729:HHT589740 GXX589729:GXX589740 GOB589729:GOB589740 GEF589729:GEF589740 FUJ589729:FUJ589740 FKN589729:FKN589740 FAR589729:FAR589740 EQV589729:EQV589740 EGZ589729:EGZ589740 DXD589729:DXD589740 DNH589729:DNH589740 DDL589729:DDL589740 CTP589729:CTP589740 CJT589729:CJT589740 BZX589729:BZX589740 BQB589729:BQB589740 BGF589729:BGF589740 AWJ589729:AWJ589740 AMN589729:AMN589740 ACR589729:ACR589740 SV589729:SV589740 IZ589729:IZ589740 C589813:C589824 WVL524193:WVL524204 WLP524193:WLP524204 WBT524193:WBT524204 VRX524193:VRX524204 VIB524193:VIB524204 UYF524193:UYF524204 UOJ524193:UOJ524204 UEN524193:UEN524204 TUR524193:TUR524204 TKV524193:TKV524204 TAZ524193:TAZ524204 SRD524193:SRD524204 SHH524193:SHH524204 RXL524193:RXL524204 RNP524193:RNP524204 RDT524193:RDT524204 QTX524193:QTX524204 QKB524193:QKB524204 QAF524193:QAF524204 PQJ524193:PQJ524204 PGN524193:PGN524204 OWR524193:OWR524204 OMV524193:OMV524204 OCZ524193:OCZ524204 NTD524193:NTD524204 NJH524193:NJH524204 MZL524193:MZL524204 MPP524193:MPP524204 MFT524193:MFT524204 LVX524193:LVX524204 LMB524193:LMB524204 LCF524193:LCF524204 KSJ524193:KSJ524204 KIN524193:KIN524204 JYR524193:JYR524204 JOV524193:JOV524204 JEZ524193:JEZ524204 IVD524193:IVD524204 ILH524193:ILH524204 IBL524193:IBL524204 HRP524193:HRP524204 HHT524193:HHT524204 GXX524193:GXX524204 GOB524193:GOB524204 GEF524193:GEF524204 FUJ524193:FUJ524204 FKN524193:FKN524204 FAR524193:FAR524204 EQV524193:EQV524204 EGZ524193:EGZ524204 DXD524193:DXD524204 DNH524193:DNH524204 DDL524193:DDL524204 CTP524193:CTP524204 CJT524193:CJT524204 BZX524193:BZX524204 BQB524193:BQB524204 BGF524193:BGF524204 AWJ524193:AWJ524204 AMN524193:AMN524204 ACR524193:ACR524204 SV524193:SV524204 IZ524193:IZ524204 C524277:C524288 WVL458657:WVL458668 WLP458657:WLP458668 WBT458657:WBT458668 VRX458657:VRX458668 VIB458657:VIB458668 UYF458657:UYF458668 UOJ458657:UOJ458668 UEN458657:UEN458668 TUR458657:TUR458668 TKV458657:TKV458668 TAZ458657:TAZ458668 SRD458657:SRD458668 SHH458657:SHH458668 RXL458657:RXL458668 RNP458657:RNP458668 RDT458657:RDT458668 QTX458657:QTX458668 QKB458657:QKB458668 QAF458657:QAF458668 PQJ458657:PQJ458668 PGN458657:PGN458668 OWR458657:OWR458668 OMV458657:OMV458668 OCZ458657:OCZ458668 NTD458657:NTD458668 NJH458657:NJH458668 MZL458657:MZL458668 MPP458657:MPP458668 MFT458657:MFT458668 LVX458657:LVX458668 LMB458657:LMB458668 LCF458657:LCF458668 KSJ458657:KSJ458668 KIN458657:KIN458668 JYR458657:JYR458668 JOV458657:JOV458668 JEZ458657:JEZ458668 IVD458657:IVD458668 ILH458657:ILH458668 IBL458657:IBL458668 HRP458657:HRP458668 HHT458657:HHT458668 GXX458657:GXX458668 GOB458657:GOB458668 GEF458657:GEF458668 FUJ458657:FUJ458668 FKN458657:FKN458668 FAR458657:FAR458668 EQV458657:EQV458668 EGZ458657:EGZ458668 DXD458657:DXD458668 DNH458657:DNH458668 DDL458657:DDL458668 CTP458657:CTP458668 CJT458657:CJT458668 BZX458657:BZX458668 BQB458657:BQB458668 BGF458657:BGF458668 AWJ458657:AWJ458668 AMN458657:AMN458668 ACR458657:ACR458668 SV458657:SV458668 IZ458657:IZ458668 C458741:C458752 WVL393121:WVL393132 WLP393121:WLP393132 WBT393121:WBT393132 VRX393121:VRX393132 VIB393121:VIB393132 UYF393121:UYF393132 UOJ393121:UOJ393132 UEN393121:UEN393132 TUR393121:TUR393132 TKV393121:TKV393132 TAZ393121:TAZ393132 SRD393121:SRD393132 SHH393121:SHH393132 RXL393121:RXL393132 RNP393121:RNP393132 RDT393121:RDT393132 QTX393121:QTX393132 QKB393121:QKB393132 QAF393121:QAF393132 PQJ393121:PQJ393132 PGN393121:PGN393132 OWR393121:OWR393132 OMV393121:OMV393132 OCZ393121:OCZ393132 NTD393121:NTD393132 NJH393121:NJH393132 MZL393121:MZL393132 MPP393121:MPP393132 MFT393121:MFT393132 LVX393121:LVX393132 LMB393121:LMB393132 LCF393121:LCF393132 KSJ393121:KSJ393132 KIN393121:KIN393132 JYR393121:JYR393132 JOV393121:JOV393132 JEZ393121:JEZ393132 IVD393121:IVD393132 ILH393121:ILH393132 IBL393121:IBL393132 HRP393121:HRP393132 HHT393121:HHT393132 GXX393121:GXX393132 GOB393121:GOB393132 GEF393121:GEF393132 FUJ393121:FUJ393132 FKN393121:FKN393132 FAR393121:FAR393132 EQV393121:EQV393132 EGZ393121:EGZ393132 DXD393121:DXD393132 DNH393121:DNH393132 DDL393121:DDL393132 CTP393121:CTP393132 CJT393121:CJT393132 BZX393121:BZX393132 BQB393121:BQB393132 BGF393121:BGF393132 AWJ393121:AWJ393132 AMN393121:AMN393132 ACR393121:ACR393132 SV393121:SV393132 IZ393121:IZ393132 C393205:C393216 WVL327585:WVL327596 WLP327585:WLP327596 WBT327585:WBT327596 VRX327585:VRX327596 VIB327585:VIB327596 UYF327585:UYF327596 UOJ327585:UOJ327596 UEN327585:UEN327596 TUR327585:TUR327596 TKV327585:TKV327596 TAZ327585:TAZ327596 SRD327585:SRD327596 SHH327585:SHH327596 RXL327585:RXL327596 RNP327585:RNP327596 RDT327585:RDT327596 QTX327585:QTX327596 QKB327585:QKB327596 QAF327585:QAF327596 PQJ327585:PQJ327596 PGN327585:PGN327596 OWR327585:OWR327596 OMV327585:OMV327596 OCZ327585:OCZ327596 NTD327585:NTD327596 NJH327585:NJH327596 MZL327585:MZL327596 MPP327585:MPP327596 MFT327585:MFT327596 LVX327585:LVX327596 LMB327585:LMB327596 LCF327585:LCF327596 KSJ327585:KSJ327596 KIN327585:KIN327596 JYR327585:JYR327596 JOV327585:JOV327596 JEZ327585:JEZ327596 IVD327585:IVD327596 ILH327585:ILH327596 IBL327585:IBL327596 HRP327585:HRP327596 HHT327585:HHT327596 GXX327585:GXX327596 GOB327585:GOB327596 GEF327585:GEF327596 FUJ327585:FUJ327596 FKN327585:FKN327596 FAR327585:FAR327596 EQV327585:EQV327596 EGZ327585:EGZ327596 DXD327585:DXD327596 DNH327585:DNH327596 DDL327585:DDL327596 CTP327585:CTP327596 CJT327585:CJT327596 BZX327585:BZX327596 BQB327585:BQB327596 BGF327585:BGF327596 AWJ327585:AWJ327596 AMN327585:AMN327596 ACR327585:ACR327596 SV327585:SV327596 IZ327585:IZ327596 C327669:C327680 WVL262049:WVL262060 WLP262049:WLP262060 WBT262049:WBT262060 VRX262049:VRX262060 VIB262049:VIB262060 UYF262049:UYF262060 UOJ262049:UOJ262060 UEN262049:UEN262060 TUR262049:TUR262060 TKV262049:TKV262060 TAZ262049:TAZ262060 SRD262049:SRD262060 SHH262049:SHH262060 RXL262049:RXL262060 RNP262049:RNP262060 RDT262049:RDT262060 QTX262049:QTX262060 QKB262049:QKB262060 QAF262049:QAF262060 PQJ262049:PQJ262060 PGN262049:PGN262060 OWR262049:OWR262060 OMV262049:OMV262060 OCZ262049:OCZ262060 NTD262049:NTD262060 NJH262049:NJH262060 MZL262049:MZL262060 MPP262049:MPP262060 MFT262049:MFT262060 LVX262049:LVX262060 LMB262049:LMB262060 LCF262049:LCF262060 KSJ262049:KSJ262060 KIN262049:KIN262060 JYR262049:JYR262060 JOV262049:JOV262060 JEZ262049:JEZ262060 IVD262049:IVD262060 ILH262049:ILH262060 IBL262049:IBL262060 HRP262049:HRP262060 HHT262049:HHT262060 GXX262049:GXX262060 GOB262049:GOB262060 GEF262049:GEF262060 FUJ262049:FUJ262060 FKN262049:FKN262060 FAR262049:FAR262060 EQV262049:EQV262060 EGZ262049:EGZ262060 DXD262049:DXD262060 DNH262049:DNH262060 DDL262049:DDL262060 CTP262049:CTP262060 CJT262049:CJT262060 BZX262049:BZX262060 BQB262049:BQB262060 BGF262049:BGF262060 AWJ262049:AWJ262060 AMN262049:AMN262060 ACR262049:ACR262060 SV262049:SV262060 IZ262049:IZ262060 C262133:C262144 WVL196513:WVL196524 WLP196513:WLP196524 WBT196513:WBT196524 VRX196513:VRX196524 VIB196513:VIB196524 UYF196513:UYF196524 UOJ196513:UOJ196524 UEN196513:UEN196524 TUR196513:TUR196524 TKV196513:TKV196524 TAZ196513:TAZ196524 SRD196513:SRD196524 SHH196513:SHH196524 RXL196513:RXL196524 RNP196513:RNP196524 RDT196513:RDT196524 QTX196513:QTX196524 QKB196513:QKB196524 QAF196513:QAF196524 PQJ196513:PQJ196524 PGN196513:PGN196524 OWR196513:OWR196524 OMV196513:OMV196524 OCZ196513:OCZ196524 NTD196513:NTD196524 NJH196513:NJH196524 MZL196513:MZL196524 MPP196513:MPP196524 MFT196513:MFT196524 LVX196513:LVX196524 LMB196513:LMB196524 LCF196513:LCF196524 KSJ196513:KSJ196524 KIN196513:KIN196524 JYR196513:JYR196524 JOV196513:JOV196524 JEZ196513:JEZ196524 IVD196513:IVD196524 ILH196513:ILH196524 IBL196513:IBL196524 HRP196513:HRP196524 HHT196513:HHT196524 GXX196513:GXX196524 GOB196513:GOB196524 GEF196513:GEF196524 FUJ196513:FUJ196524 FKN196513:FKN196524 FAR196513:FAR196524 EQV196513:EQV196524 EGZ196513:EGZ196524 DXD196513:DXD196524 DNH196513:DNH196524 DDL196513:DDL196524 CTP196513:CTP196524 CJT196513:CJT196524 BZX196513:BZX196524 BQB196513:BQB196524 BGF196513:BGF196524 AWJ196513:AWJ196524 AMN196513:AMN196524 ACR196513:ACR196524 SV196513:SV196524 IZ196513:IZ196524 C196597:C196608 WVL130977:WVL130988 WLP130977:WLP130988 WBT130977:WBT130988 VRX130977:VRX130988 VIB130977:VIB130988 UYF130977:UYF130988 UOJ130977:UOJ130988 UEN130977:UEN130988 TUR130977:TUR130988 TKV130977:TKV130988 TAZ130977:TAZ130988 SRD130977:SRD130988 SHH130977:SHH130988 RXL130977:RXL130988 RNP130977:RNP130988 RDT130977:RDT130988 QTX130977:QTX130988 QKB130977:QKB130988 QAF130977:QAF130988 PQJ130977:PQJ130988 PGN130977:PGN130988 OWR130977:OWR130988 OMV130977:OMV130988 OCZ130977:OCZ130988 NTD130977:NTD130988 NJH130977:NJH130988 MZL130977:MZL130988 MPP130977:MPP130988 MFT130977:MFT130988 LVX130977:LVX130988 LMB130977:LMB130988 LCF130977:LCF130988 KSJ130977:KSJ130988 KIN130977:KIN130988 JYR130977:JYR130988 JOV130977:JOV130988 JEZ130977:JEZ130988 IVD130977:IVD130988 ILH130977:ILH130988 IBL130977:IBL130988 HRP130977:HRP130988 HHT130977:HHT130988 GXX130977:GXX130988 GOB130977:GOB130988 GEF130977:GEF130988 FUJ130977:FUJ130988 FKN130977:FKN130988 FAR130977:FAR130988 EQV130977:EQV130988 EGZ130977:EGZ130988 DXD130977:DXD130988 DNH130977:DNH130988 DDL130977:DDL130988 CTP130977:CTP130988 CJT130977:CJT130988 BZX130977:BZX130988 BQB130977:BQB130988 BGF130977:BGF130988 AWJ130977:AWJ130988 AMN130977:AMN130988 ACR130977:ACR130988 SV130977:SV130988 IZ130977:IZ130988 C131061:C131072 WVL65441:WVL65452 WLP65441:WLP65452 WBT65441:WBT65452 VRX65441:VRX65452 VIB65441:VIB65452 UYF65441:UYF65452 UOJ65441:UOJ65452 UEN65441:UEN65452 TUR65441:TUR65452 TKV65441:TKV65452 TAZ65441:TAZ65452 SRD65441:SRD65452 SHH65441:SHH65452 RXL65441:RXL65452 RNP65441:RNP65452 RDT65441:RDT65452 QTX65441:QTX65452 QKB65441:QKB65452 QAF65441:QAF65452 PQJ65441:PQJ65452 PGN65441:PGN65452 OWR65441:OWR65452 OMV65441:OMV65452 OCZ65441:OCZ65452 NTD65441:NTD65452 NJH65441:NJH65452 MZL65441:MZL65452 MPP65441:MPP65452 MFT65441:MFT65452 LVX65441:LVX65452 LMB65441:LMB65452 LCF65441:LCF65452 KSJ65441:KSJ65452 KIN65441:KIN65452 JYR65441:JYR65452 JOV65441:JOV65452 JEZ65441:JEZ65452 IVD65441:IVD65452 ILH65441:ILH65452 IBL65441:IBL65452 HRP65441:HRP65452 HHT65441:HHT65452 GXX65441:GXX65452 GOB65441:GOB65452 GEF65441:GEF65452 FUJ65441:FUJ65452 FKN65441:FKN65452 FAR65441:FAR65452 EQV65441:EQV65452 EGZ65441:EGZ65452 DXD65441:DXD65452 DNH65441:DNH65452 DDL65441:DDL65452 CTP65441:CTP65452 CJT65441:CJT65452 BZX65441:BZX65452 BQB65441:BQB65452 BGF65441:BGF65452 AWJ65441:AWJ65452 AMN65441:AMN65452 ACR65441:ACR65452 SV65441:SV65452 IZ65441:IZ65452 C65525:C65536 WVL982973:WVL982976 WVL982970 WLP982970 WBT982970 VRX982970 VIB982970 UYF982970 UOJ982970 UEN982970 TUR982970 TKV982970 TAZ982970 SRD982970 SHH982970 RXL982970 RNP982970 RDT982970 QTX982970 QKB982970 QAF982970 PQJ982970 PGN982970 OWR982970 OMV982970 OCZ982970 NTD982970 NJH982970 MZL982970 MPP982970 MFT982970 LVX982970 LMB982970 LCF982970 KSJ982970 KIN982970 JYR982970 JOV982970 JEZ982970 IVD982970 ILH982970 IBL982970 HRP982970 HHT982970 GXX982970 GOB982970 GEF982970 FUJ982970 FKN982970 FAR982970 EQV982970 EGZ982970 DXD982970 DNH982970 DDL982970 CTP982970 CJT982970 BZX982970 BQB982970 BGF982970 AWJ982970 AMN982970 ACR982970 SV982970 IZ982970 C983054 WVL917434 WLP917434 WBT917434 VRX917434 VIB917434 UYF917434 UOJ917434 UEN917434 TUR917434 TKV917434 TAZ917434 SRD917434 SHH917434 RXL917434 RNP917434 RDT917434 QTX917434 QKB917434 QAF917434 PQJ917434 PGN917434 OWR917434 OMV917434 OCZ917434 NTD917434 NJH917434 MZL917434 MPP917434 MFT917434 LVX917434 LMB917434 LCF917434 KSJ917434 KIN917434 JYR917434 JOV917434 JEZ917434 IVD917434 ILH917434 IBL917434 HRP917434 HHT917434 GXX917434 GOB917434 GEF917434 FUJ917434 FKN917434 FAR917434 EQV917434 EGZ917434 DXD917434 DNH917434 DDL917434 CTP917434 CJT917434 BZX917434 BQB917434 BGF917434 AWJ917434 AMN917434 ACR917434 SV917434 IZ917434 C917518 WVL851898 WLP851898 WBT851898 VRX851898 VIB851898 UYF851898 UOJ851898 UEN851898 TUR851898 TKV851898 TAZ851898 SRD851898 SHH851898 RXL851898 RNP851898 RDT851898 QTX851898 QKB851898 QAF851898 PQJ851898 PGN851898 OWR851898 OMV851898 OCZ851898 NTD851898 NJH851898 MZL851898 MPP851898 MFT851898 LVX851898 LMB851898 LCF851898 KSJ851898 KIN851898 JYR851898 JOV851898 JEZ851898 IVD851898 ILH851898 IBL851898 HRP851898 HHT851898 GXX851898 GOB851898 GEF851898 FUJ851898 FKN851898 FAR851898 EQV851898 EGZ851898 DXD851898 DNH851898 DDL851898 CTP851898 CJT851898 BZX851898 BQB851898 BGF851898 AWJ851898 AMN851898 ACR851898 SV851898 IZ851898 C851982 WVL786362 WLP786362 WBT786362 VRX786362 VIB786362 UYF786362 UOJ786362 UEN786362 TUR786362 TKV786362 TAZ786362 SRD786362 SHH786362 RXL786362 RNP786362 RDT786362 QTX786362 QKB786362 QAF786362 PQJ786362 PGN786362 OWR786362 OMV786362 OCZ786362 NTD786362 NJH786362 MZL786362 MPP786362 MFT786362 LVX786362 LMB786362 LCF786362 KSJ786362 KIN786362 JYR786362 JOV786362 JEZ786362 IVD786362 ILH786362 IBL786362 HRP786362 HHT786362 GXX786362 GOB786362 GEF786362 FUJ786362 FKN786362 FAR786362 EQV786362 EGZ786362 DXD786362 DNH786362 DDL786362 CTP786362 CJT786362 BZX786362 BQB786362 BGF786362 AWJ786362 AMN786362 ACR786362 SV786362 IZ786362 C786446 WVL720826 WLP720826 WBT720826 VRX720826 VIB720826 UYF720826 UOJ720826 UEN720826 TUR720826 TKV720826 TAZ720826 SRD720826 SHH720826 RXL720826 RNP720826 RDT720826 QTX720826 QKB720826 QAF720826 PQJ720826 PGN720826 OWR720826 OMV720826 OCZ720826 NTD720826 NJH720826 MZL720826 MPP720826 MFT720826 LVX720826 LMB720826 LCF720826 KSJ720826 KIN720826 JYR720826 JOV720826 JEZ720826 IVD720826 ILH720826 IBL720826 HRP720826 HHT720826 GXX720826 GOB720826 GEF720826 FUJ720826 FKN720826 FAR720826 EQV720826 EGZ720826 DXD720826 DNH720826 DDL720826 CTP720826 CJT720826 BZX720826 BQB720826 BGF720826 AWJ720826 AMN720826 ACR720826 SV720826 IZ720826 C720910 WVL655290 WLP655290 WBT655290 VRX655290 VIB655290 UYF655290 UOJ655290 UEN655290 TUR655290 TKV655290 TAZ655290 SRD655290 SHH655290 RXL655290 RNP655290 RDT655290 QTX655290 QKB655290 QAF655290 PQJ655290 PGN655290 OWR655290 OMV655290 OCZ655290 NTD655290 NJH655290 MZL655290 MPP655290 MFT655290 LVX655290 LMB655290 LCF655290 KSJ655290 KIN655290 JYR655290 JOV655290 JEZ655290 IVD655290 ILH655290 IBL655290 HRP655290 HHT655290 GXX655290 GOB655290 GEF655290 FUJ655290 FKN655290 FAR655290 EQV655290 EGZ655290 DXD655290 DNH655290 DDL655290 CTP655290 CJT655290 BZX655290 BQB655290 BGF655290 AWJ655290 AMN655290 ACR655290 SV655290 IZ655290 C655374 WVL589754 WLP589754 WBT589754 VRX589754 VIB589754 UYF589754 UOJ589754 UEN589754 TUR589754 TKV589754 TAZ589754 SRD589754 SHH589754 RXL589754 RNP589754 RDT589754 QTX589754 QKB589754 QAF589754 PQJ589754 PGN589754 OWR589754 OMV589754 OCZ589754 NTD589754 NJH589754 MZL589754 MPP589754 MFT589754 LVX589754 LMB589754 LCF589754 KSJ589754 KIN589754 JYR589754 JOV589754 JEZ589754 IVD589754 ILH589754 IBL589754 HRP589754 HHT589754 GXX589754 GOB589754 GEF589754 FUJ589754 FKN589754 FAR589754 EQV589754 EGZ589754 DXD589754 DNH589754 DDL589754 CTP589754 CJT589754 BZX589754 BQB589754 BGF589754 AWJ589754 AMN589754 ACR589754 SV589754 IZ589754 C589838 WVL524218 WLP524218 WBT524218 VRX524218 VIB524218 UYF524218 UOJ524218 UEN524218 TUR524218 TKV524218 TAZ524218 SRD524218 SHH524218 RXL524218 RNP524218 RDT524218 QTX524218 QKB524218 QAF524218 PQJ524218 PGN524218 OWR524218 OMV524218 OCZ524218 NTD524218 NJH524218 MZL524218 MPP524218 MFT524218 LVX524218 LMB524218 LCF524218 KSJ524218 KIN524218 JYR524218 JOV524218 JEZ524218 IVD524218 ILH524218 IBL524218 HRP524218 HHT524218 GXX524218 GOB524218 GEF524218 FUJ524218 FKN524218 FAR524218 EQV524218 EGZ524218 DXD524218 DNH524218 DDL524218 CTP524218 CJT524218 BZX524218 BQB524218 BGF524218 AWJ524218 AMN524218 ACR524218 SV524218 IZ524218 C524302 WVL458682 WLP458682 WBT458682 VRX458682 VIB458682 UYF458682 UOJ458682 UEN458682 TUR458682 TKV458682 TAZ458682 SRD458682 SHH458682 RXL458682 RNP458682 RDT458682 QTX458682 QKB458682 QAF458682 PQJ458682 PGN458682 OWR458682 OMV458682 OCZ458682 NTD458682 NJH458682 MZL458682 MPP458682 MFT458682 LVX458682 LMB458682 LCF458682 KSJ458682 KIN458682 JYR458682 JOV458682 JEZ458682 IVD458682 ILH458682 IBL458682 HRP458682 HHT458682 GXX458682 GOB458682 GEF458682 FUJ458682 FKN458682 FAR458682 EQV458682 EGZ458682 DXD458682 DNH458682 DDL458682 CTP458682 CJT458682 BZX458682 BQB458682 BGF458682 AWJ458682 AMN458682 ACR458682 SV458682 IZ458682 C458766 WVL393146 WLP393146 WBT393146 VRX393146 VIB393146 UYF393146 UOJ393146 UEN393146 TUR393146 TKV393146 TAZ393146 SRD393146 SHH393146 RXL393146 RNP393146 RDT393146 QTX393146 QKB393146 QAF393146 PQJ393146 PGN393146 OWR393146 OMV393146 OCZ393146 NTD393146 NJH393146 MZL393146 MPP393146 MFT393146 LVX393146 LMB393146 LCF393146 KSJ393146 KIN393146 JYR393146 JOV393146 JEZ393146 IVD393146 ILH393146 IBL393146 HRP393146 HHT393146 GXX393146 GOB393146 GEF393146 FUJ393146 FKN393146 FAR393146 EQV393146 EGZ393146 DXD393146 DNH393146 DDL393146 CTP393146 CJT393146 BZX393146 BQB393146 BGF393146 AWJ393146 AMN393146 ACR393146 SV393146 IZ393146 C393230 WVL327610 WLP327610 WBT327610 VRX327610 VIB327610 UYF327610 UOJ327610 UEN327610 TUR327610 TKV327610 TAZ327610 SRD327610 SHH327610 RXL327610 RNP327610 RDT327610 QTX327610 QKB327610 QAF327610 PQJ327610 PGN327610 OWR327610 OMV327610 OCZ327610 NTD327610 NJH327610 MZL327610 MPP327610 MFT327610 LVX327610 LMB327610 LCF327610 KSJ327610 KIN327610 JYR327610 JOV327610 JEZ327610 IVD327610 ILH327610 IBL327610 HRP327610 HHT327610 GXX327610 GOB327610 GEF327610 FUJ327610 FKN327610 FAR327610 EQV327610 EGZ327610 DXD327610 DNH327610 DDL327610 CTP327610 CJT327610 BZX327610 BQB327610 BGF327610 AWJ327610 AMN327610 ACR327610 SV327610 IZ327610 C327694 WVL262074 WLP262074 WBT262074 VRX262074 VIB262074 UYF262074 UOJ262074 UEN262074 TUR262074 TKV262074 TAZ262074 SRD262074 SHH262074 RXL262074 RNP262074 RDT262074 QTX262074 QKB262074 QAF262074 PQJ262074 PGN262074 OWR262074 OMV262074 OCZ262074 NTD262074 NJH262074 MZL262074 MPP262074 MFT262074 LVX262074 LMB262074 LCF262074 KSJ262074 KIN262074 JYR262074 JOV262074 JEZ262074 IVD262074 ILH262074 IBL262074 HRP262074 HHT262074 GXX262074 GOB262074 GEF262074 FUJ262074 FKN262074 FAR262074 EQV262074 EGZ262074 DXD262074 DNH262074 DDL262074 CTP262074 CJT262074 BZX262074 BQB262074 BGF262074 AWJ262074 AMN262074 ACR262074 SV262074 IZ262074 C262158 WVL196538 WLP196538 WBT196538 VRX196538 VIB196538 UYF196538 UOJ196538 UEN196538 TUR196538 TKV196538 TAZ196538 SRD196538 SHH196538 RXL196538 RNP196538 RDT196538 QTX196538 QKB196538 QAF196538 PQJ196538 PGN196538 OWR196538 OMV196538 OCZ196538 NTD196538 NJH196538 MZL196538 MPP196538 MFT196538 LVX196538 LMB196538 LCF196538 KSJ196538 KIN196538 JYR196538 JOV196538 JEZ196538 IVD196538 ILH196538 IBL196538 HRP196538 HHT196538 GXX196538 GOB196538 GEF196538 FUJ196538 FKN196538 FAR196538 EQV196538 EGZ196538 DXD196538 DNH196538 DDL196538 CTP196538 CJT196538 BZX196538 BQB196538 BGF196538 AWJ196538 AMN196538 ACR196538 SV196538 IZ196538 C196622 WVL131002 WLP131002 WBT131002 VRX131002 VIB131002 UYF131002 UOJ131002 UEN131002 TUR131002 TKV131002 TAZ131002 SRD131002 SHH131002 RXL131002 RNP131002 RDT131002 QTX131002 QKB131002 QAF131002 PQJ131002 PGN131002 OWR131002 OMV131002 OCZ131002 NTD131002 NJH131002 MZL131002 MPP131002 MFT131002 LVX131002 LMB131002 LCF131002 KSJ131002 KIN131002 JYR131002 JOV131002 JEZ131002 IVD131002 ILH131002 IBL131002 HRP131002 HHT131002 GXX131002 GOB131002 GEF131002 FUJ131002 FKN131002 FAR131002 EQV131002 EGZ131002 DXD131002 DNH131002 DDL131002 CTP131002 CJT131002 BZX131002 BQB131002 BGF131002 AWJ131002 AMN131002 ACR131002 SV131002 IZ131002 C131086 WVL65466 WLP65466 WBT65466 VRX65466 VIB65466 UYF65466 UOJ65466 UEN65466 TUR65466 TKV65466 TAZ65466 SRD65466 SHH65466 RXL65466 RNP65466 RDT65466 QTX65466 QKB65466 QAF65466 PQJ65466 PGN65466 OWR65466 OMV65466 OCZ65466 NTD65466 NJH65466 MZL65466 MPP65466 MFT65466 LVX65466 LMB65466 LCF65466 KSJ65466 KIN65466 JYR65466 JOV65466 JEZ65466 IVD65466 ILH65466 IBL65466 HRP65466 HHT65466 GXX65466 GOB65466 GEF65466 FUJ65466 FKN65466 FAR65466 EQV65466 EGZ65466 DXD65466 DNH65466 DDL65466 CTP65466 CJT65466 BZX65466 BQB65466 BGF65466 AWJ65466 AMN65466 ACR65466 SV65466 IZ65466" xr:uid="{C9EB60F4-86FC-4462-8F93-53FCD4B1D8BB}">
      <formula1>$K$5:$K$6</formula1>
    </dataValidation>
  </dataValidations>
  <pageMargins left="0.70866141732283472" right="0.70866141732283472" top="0.78740157480314965" bottom="0.78740157480314965" header="0.31496062992125984" footer="0.31496062992125984"/>
  <pageSetup paperSize="9" scale="44" orientation="portrait" r:id="rId1"/>
  <headerFooter>
    <oddHeader>&amp;L 70-2025 Los 3&amp;CLeistungsbeschreibung und Preisblatt</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51AD6-DB24-4B50-AB35-0FAB365CE80A}">
  <dimension ref="A1:E7"/>
  <sheetViews>
    <sheetView zoomScale="70" zoomScaleNormal="70" workbookViewId="0"/>
  </sheetViews>
  <sheetFormatPr baseColWidth="10" defaultRowHeight="15"/>
  <cols>
    <col min="1" max="1" width="30.85546875" style="151" customWidth="1"/>
    <col min="2" max="4" width="30.85546875" style="152" customWidth="1"/>
    <col min="5" max="16384" width="11.42578125" style="151"/>
  </cols>
  <sheetData>
    <row r="1" spans="1:5" ht="49.5" customHeight="1" thickBot="1">
      <c r="A1" s="163"/>
      <c r="B1" s="164" t="s">
        <v>141</v>
      </c>
      <c r="C1" s="164" t="s">
        <v>104</v>
      </c>
      <c r="D1" s="164" t="s">
        <v>140</v>
      </c>
    </row>
    <row r="2" spans="1:5" ht="27.75" customHeight="1">
      <c r="A2" s="165" t="s">
        <v>98</v>
      </c>
      <c r="B2" s="166">
        <f>'LB + Preisblatt Los 1'!G88</f>
        <v>0</v>
      </c>
      <c r="C2" s="166">
        <f>B2*0.19</f>
        <v>0</v>
      </c>
      <c r="D2" s="166">
        <f>B2+C2</f>
        <v>0</v>
      </c>
    </row>
    <row r="3" spans="1:5" ht="27.75" customHeight="1">
      <c r="A3" s="165" t="s">
        <v>99</v>
      </c>
      <c r="B3" s="166">
        <f>'LB + Preisblatt Los 2'!G52</f>
        <v>0</v>
      </c>
      <c r="C3" s="166">
        <f t="shared" ref="C3:C6" si="0">B3*0.19</f>
        <v>0</v>
      </c>
      <c r="D3" s="166">
        <f t="shared" ref="D3:D6" si="1">B3+C3</f>
        <v>0</v>
      </c>
    </row>
    <row r="4" spans="1:5" ht="27.75" customHeight="1">
      <c r="A4" s="165" t="s">
        <v>100</v>
      </c>
      <c r="B4" s="166">
        <f>'LB + Preisblatt Los 3'!G33</f>
        <v>0</v>
      </c>
      <c r="C4" s="166">
        <f t="shared" si="0"/>
        <v>0</v>
      </c>
      <c r="D4" s="166">
        <f t="shared" si="1"/>
        <v>0</v>
      </c>
    </row>
    <row r="5" spans="1:5" ht="27.75" customHeight="1">
      <c r="A5" s="165" t="s">
        <v>101</v>
      </c>
      <c r="B5" s="166">
        <f>'LB + Preisblatt Los 4'!G39</f>
        <v>0</v>
      </c>
      <c r="C5" s="166">
        <f t="shared" si="0"/>
        <v>0</v>
      </c>
      <c r="D5" s="166">
        <f t="shared" si="1"/>
        <v>0</v>
      </c>
    </row>
    <row r="6" spans="1:5" ht="27.75" customHeight="1" thickBot="1">
      <c r="A6" s="165" t="s">
        <v>139</v>
      </c>
      <c r="B6" s="166">
        <f>'LB + Preisblatt Los 5'!G28</f>
        <v>0</v>
      </c>
      <c r="C6" s="166">
        <f t="shared" si="0"/>
        <v>0</v>
      </c>
      <c r="D6" s="166">
        <f t="shared" si="1"/>
        <v>0</v>
      </c>
    </row>
    <row r="7" spans="1:5" s="150" customFormat="1" ht="27.75" customHeight="1">
      <c r="A7" s="167" t="s">
        <v>145</v>
      </c>
      <c r="B7" s="168">
        <f>SUM(B2:B6)</f>
        <v>0</v>
      </c>
      <c r="C7" s="168">
        <f>SUM(C2:C6)</f>
        <v>0</v>
      </c>
      <c r="D7" s="168">
        <f>SUM(D2:D6)</f>
        <v>0</v>
      </c>
      <c r="E7" s="153"/>
    </row>
  </sheetData>
  <pageMargins left="0.70866141732283472" right="0.70866141732283472" top="1.3779527559055118" bottom="0.78740157480314965" header="0.70866141732283472" footer="0.31496062992125984"/>
  <pageSetup paperSize="9" orientation="portrait" r:id="rId1"/>
  <headerFooter>
    <oddHeader>&amp;L&amp;"Segoe UI,Standard"70-2025 Los 1-4&amp;C&amp;"Segoe UI,Fett"&amp;12Gesamtpreisübersicht Los 1-4</oddHeader>
    <oddFooter>&amp;C&amp;P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5</vt:i4>
      </vt:variant>
    </vt:vector>
  </HeadingPairs>
  <TitlesOfParts>
    <vt:vector size="11" baseType="lpstr">
      <vt:lpstr>LB + Preisblatt Los 1</vt:lpstr>
      <vt:lpstr>LB + Preisblatt Los 2</vt:lpstr>
      <vt:lpstr>LB + Preisblatt Los 3</vt:lpstr>
      <vt:lpstr>LB + Preisblatt Los 4</vt:lpstr>
      <vt:lpstr>LB + Preisblatt Los 5</vt:lpstr>
      <vt:lpstr>Gesamtübersicht</vt:lpstr>
      <vt:lpstr>'LB + Preisblatt Los 1'!Druckbereich</vt:lpstr>
      <vt:lpstr>'LB + Preisblatt Los 2'!Druckbereich</vt:lpstr>
      <vt:lpstr>'LB + Preisblatt Los 3'!Druckbereich</vt:lpstr>
      <vt:lpstr>'LB + Preisblatt Los 4'!Druckbereich</vt:lpstr>
      <vt:lpstr>'LB + Preisblatt Los 5'!Druckbereich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2026-06-11T11:32:51Z</dcterms:modified>
</cp:coreProperties>
</file>